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_Tmean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<sst xmlns="http://schemas.openxmlformats.org/spreadsheetml/2006/main" count="6" uniqueCount="4">
  <si>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YEAR</t>
  </si>
  <si>
    <t>MEAN</t>
  </si>
  <si>
    <t>KESKILÄMPÖTILAT - MONTHLY MEAN TEMPERATURES AT KEVO °C</t>
  </si>
  <si>
    <t>SD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</si>
</sst>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0"/>
    <numFmt numFmtId="168" formatCode="0.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66" fontId="1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tabSelected="1" zoomScalePageLayoutView="0" workbookViewId="0" topLeftCell="A46">
      <selection activeCell="S61" sqref="S61"/>
    </sheetView>
  </sheetViews>
  <sheetFormatPr defaultColWidth="9.140625" defaultRowHeight="12.75"/>
  <cols>
    <col min="1" max="16384" width="9.140625" style="1" customWidth="1"/>
  </cols>
  <sheetData>
    <row r="2" ht="15">
      <c r="A2" s="1" t="s">
        <v>2</v>
      </c>
    </row>
    <row r="4" spans="1:15" ht="15">
      <c r="A4" s="2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 t="s">
        <v>1</v>
      </c>
      <c r="O4" s="2" t="s">
        <v>3</v>
      </c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2">
        <v>1962</v>
      </c>
      <c r="B6" s="3">
        <v>-19</v>
      </c>
      <c r="C6" s="3">
        <v>-13</v>
      </c>
      <c r="D6" s="3">
        <v>-16.5</v>
      </c>
      <c r="E6" s="3">
        <v>-2</v>
      </c>
      <c r="F6" s="3">
        <v>1.9</v>
      </c>
      <c r="G6" s="3">
        <v>8.1</v>
      </c>
      <c r="H6" s="3">
        <v>9.8</v>
      </c>
      <c r="I6" s="3">
        <v>8.6</v>
      </c>
      <c r="J6" s="3">
        <v>5.5</v>
      </c>
      <c r="K6" s="3">
        <v>-1.2</v>
      </c>
      <c r="L6" s="3">
        <v>-3.5</v>
      </c>
      <c r="M6" s="3">
        <v>-15.9</v>
      </c>
      <c r="N6" s="3">
        <f>AVERAGE(B6:M6)</f>
        <v>-3.1</v>
      </c>
      <c r="O6" s="3">
        <f>STDEV(B6:M6)</f>
        <v>10.561077768692154</v>
      </c>
    </row>
    <row r="7" spans="1:15" ht="15">
      <c r="A7" s="2">
        <v>1963</v>
      </c>
      <c r="B7" s="3">
        <v>-13.7</v>
      </c>
      <c r="C7" s="3">
        <v>-16.9</v>
      </c>
      <c r="D7" s="3">
        <v>-12.9</v>
      </c>
      <c r="E7" s="3">
        <v>-2.6</v>
      </c>
      <c r="F7" s="3">
        <v>8.6</v>
      </c>
      <c r="G7" s="3">
        <v>8</v>
      </c>
      <c r="H7" s="3">
        <v>10.9</v>
      </c>
      <c r="I7" s="3">
        <v>10.5</v>
      </c>
      <c r="J7" s="3">
        <v>8.1</v>
      </c>
      <c r="K7" s="3">
        <v>1.4</v>
      </c>
      <c r="L7" s="3">
        <v>-8.3</v>
      </c>
      <c r="M7" s="3">
        <v>-13.8</v>
      </c>
      <c r="N7" s="3">
        <f aca="true" t="shared" si="0" ref="N7:N56">AVERAGE(B7:M7)</f>
        <v>-1.7250000000000003</v>
      </c>
      <c r="O7" s="3">
        <f aca="true" t="shared" si="1" ref="O7:O60">STDEV(B7:M7)</f>
        <v>10.890707047754063</v>
      </c>
    </row>
    <row r="8" spans="1:15" ht="15">
      <c r="A8" s="2">
        <v>1964</v>
      </c>
      <c r="B8" s="3">
        <v>-6.6</v>
      </c>
      <c r="C8" s="3">
        <v>-15.7</v>
      </c>
      <c r="D8" s="3">
        <v>-6.8</v>
      </c>
      <c r="E8" s="3">
        <v>-4.3</v>
      </c>
      <c r="F8" s="3">
        <v>3.5</v>
      </c>
      <c r="G8" s="3">
        <v>9</v>
      </c>
      <c r="H8" s="3">
        <v>13.3</v>
      </c>
      <c r="I8" s="3">
        <v>9.7</v>
      </c>
      <c r="J8" s="3">
        <v>4.6</v>
      </c>
      <c r="K8" s="3">
        <v>2.4</v>
      </c>
      <c r="L8" s="3">
        <v>-8.4</v>
      </c>
      <c r="M8" s="3">
        <v>-11.5</v>
      </c>
      <c r="N8" s="3">
        <f t="shared" si="0"/>
        <v>-0.8999999999999999</v>
      </c>
      <c r="O8" s="3">
        <f t="shared" si="1"/>
        <v>9.239342755058638</v>
      </c>
    </row>
    <row r="9" spans="1:15" ht="15">
      <c r="A9" s="2">
        <v>1965</v>
      </c>
      <c r="B9" s="3">
        <v>-14.9</v>
      </c>
      <c r="C9" s="3">
        <v>-12.4</v>
      </c>
      <c r="D9" s="3">
        <v>-11.8</v>
      </c>
      <c r="E9" s="3">
        <v>-2.4</v>
      </c>
      <c r="F9" s="3">
        <v>0.5</v>
      </c>
      <c r="G9" s="3">
        <v>8.6</v>
      </c>
      <c r="H9" s="3">
        <v>9.6</v>
      </c>
      <c r="I9" s="3">
        <v>9.2</v>
      </c>
      <c r="J9" s="3">
        <v>6.3</v>
      </c>
      <c r="K9" s="3">
        <v>-1.4</v>
      </c>
      <c r="L9" s="3">
        <v>-12.1</v>
      </c>
      <c r="M9" s="3">
        <v>-17.7</v>
      </c>
      <c r="N9" s="3">
        <f t="shared" si="0"/>
        <v>-3.2083333333333335</v>
      </c>
      <c r="O9" s="3">
        <f t="shared" si="1"/>
        <v>10.22300954917016</v>
      </c>
    </row>
    <row r="10" spans="1:15" ht="15">
      <c r="A10" s="2">
        <v>1966</v>
      </c>
      <c r="B10" s="3">
        <v>-18.5</v>
      </c>
      <c r="C10" s="3">
        <v>-23.7</v>
      </c>
      <c r="D10" s="3">
        <v>-16.7</v>
      </c>
      <c r="E10" s="3">
        <v>-5.2</v>
      </c>
      <c r="F10" s="3">
        <v>1.3</v>
      </c>
      <c r="G10" s="3">
        <v>10.5</v>
      </c>
      <c r="H10" s="3">
        <v>13.7</v>
      </c>
      <c r="I10" s="3">
        <v>9.3</v>
      </c>
      <c r="J10" s="3">
        <v>2.7</v>
      </c>
      <c r="K10" s="3">
        <v>-4.3</v>
      </c>
      <c r="L10" s="3">
        <v>-4.1</v>
      </c>
      <c r="M10" s="3">
        <v>-11</v>
      </c>
      <c r="N10" s="3">
        <f t="shared" si="0"/>
        <v>-3.833333333333334</v>
      </c>
      <c r="O10" s="3">
        <f t="shared" si="1"/>
        <v>11.997146125288094</v>
      </c>
    </row>
    <row r="11" spans="1:15" ht="15">
      <c r="A11" s="2">
        <v>1967</v>
      </c>
      <c r="B11" s="3">
        <v>-20</v>
      </c>
      <c r="C11" s="3">
        <v>-11.4</v>
      </c>
      <c r="D11" s="3">
        <v>-4.8</v>
      </c>
      <c r="E11" s="3">
        <v>-1.8</v>
      </c>
      <c r="F11" s="3">
        <v>3.5</v>
      </c>
      <c r="G11" s="3">
        <v>9.6</v>
      </c>
      <c r="H11" s="3">
        <v>12.8</v>
      </c>
      <c r="I11" s="3">
        <v>11.8</v>
      </c>
      <c r="J11" s="3">
        <v>7.5</v>
      </c>
      <c r="K11" s="3">
        <v>-1.1</v>
      </c>
      <c r="L11" s="3">
        <v>-1.8</v>
      </c>
      <c r="M11" s="3">
        <v>-18.4</v>
      </c>
      <c r="N11" s="3">
        <f t="shared" si="0"/>
        <v>-1.174999999999999</v>
      </c>
      <c r="O11" s="3">
        <f t="shared" si="1"/>
        <v>11.06354579032172</v>
      </c>
    </row>
    <row r="12" spans="1:15" ht="15">
      <c r="A12" s="2">
        <v>1968</v>
      </c>
      <c r="B12" s="3">
        <v>-18.3</v>
      </c>
      <c r="C12" s="3">
        <v>-14.5</v>
      </c>
      <c r="D12" s="3">
        <v>-10.1</v>
      </c>
      <c r="E12" s="3">
        <v>-4.2</v>
      </c>
      <c r="F12" s="3">
        <v>0.1</v>
      </c>
      <c r="G12" s="3">
        <v>8</v>
      </c>
      <c r="H12" s="3">
        <v>9.1</v>
      </c>
      <c r="I12" s="3">
        <v>9.1</v>
      </c>
      <c r="J12" s="3">
        <v>3.4</v>
      </c>
      <c r="K12" s="3">
        <v>-7.6</v>
      </c>
      <c r="L12" s="3">
        <v>-5.5</v>
      </c>
      <c r="M12" s="3">
        <v>-6.7</v>
      </c>
      <c r="N12" s="3">
        <f t="shared" si="0"/>
        <v>-3.1</v>
      </c>
      <c r="O12" s="3">
        <f t="shared" si="1"/>
        <v>9.162968951164245</v>
      </c>
    </row>
    <row r="13" spans="1:15" ht="15">
      <c r="A13" s="2">
        <v>1969</v>
      </c>
      <c r="B13" s="3">
        <v>-14.7</v>
      </c>
      <c r="C13" s="3">
        <v>-17.6</v>
      </c>
      <c r="D13" s="3">
        <v>-11.4</v>
      </c>
      <c r="E13" s="3">
        <v>-4.2</v>
      </c>
      <c r="F13" s="3">
        <v>1.5</v>
      </c>
      <c r="G13" s="3">
        <v>8.5</v>
      </c>
      <c r="H13" s="3">
        <v>12.2</v>
      </c>
      <c r="I13" s="3">
        <v>11.1</v>
      </c>
      <c r="J13" s="3">
        <v>4.9</v>
      </c>
      <c r="K13" s="3">
        <v>0.9</v>
      </c>
      <c r="L13" s="3">
        <v>-8.6</v>
      </c>
      <c r="M13" s="3">
        <v>-12.4</v>
      </c>
      <c r="N13" s="3">
        <f t="shared" si="0"/>
        <v>-2.483333333333333</v>
      </c>
      <c r="O13" s="3">
        <f t="shared" si="1"/>
        <v>10.438289073784016</v>
      </c>
    </row>
    <row r="14" spans="1:15" ht="15">
      <c r="A14" s="2">
        <v>1970</v>
      </c>
      <c r="B14" s="3">
        <v>-15.8</v>
      </c>
      <c r="C14" s="3">
        <v>-23.9</v>
      </c>
      <c r="D14" s="3">
        <v>-7.9</v>
      </c>
      <c r="E14" s="3">
        <v>-7.1</v>
      </c>
      <c r="F14" s="3">
        <v>4</v>
      </c>
      <c r="G14" s="3">
        <v>12.5</v>
      </c>
      <c r="H14" s="3">
        <v>14.7</v>
      </c>
      <c r="I14" s="3">
        <v>12.3</v>
      </c>
      <c r="J14" s="3">
        <v>5.6</v>
      </c>
      <c r="K14" s="3">
        <v>0.5</v>
      </c>
      <c r="L14" s="3">
        <v>-9.3</v>
      </c>
      <c r="M14" s="3">
        <v>-9.6</v>
      </c>
      <c r="N14" s="3">
        <f t="shared" si="0"/>
        <v>-2.0000000000000004</v>
      </c>
      <c r="O14" s="3">
        <f t="shared" si="1"/>
        <v>12.19373907902218</v>
      </c>
    </row>
    <row r="15" spans="1:15" ht="15">
      <c r="A15" s="2">
        <v>1971</v>
      </c>
      <c r="B15" s="3">
        <v>-15.6</v>
      </c>
      <c r="C15" s="3">
        <v>-18.8</v>
      </c>
      <c r="D15" s="3">
        <v>-13.2</v>
      </c>
      <c r="E15" s="3">
        <v>-4.3</v>
      </c>
      <c r="F15" s="3">
        <v>2.7</v>
      </c>
      <c r="G15" s="3">
        <v>8.9</v>
      </c>
      <c r="H15" s="3">
        <v>11.9</v>
      </c>
      <c r="I15" s="3">
        <v>10.7</v>
      </c>
      <c r="J15" s="3">
        <v>4.5</v>
      </c>
      <c r="K15" s="3">
        <v>-2.3</v>
      </c>
      <c r="L15" s="3">
        <v>-15.1</v>
      </c>
      <c r="M15" s="3">
        <v>-9.5</v>
      </c>
      <c r="N15" s="3">
        <f t="shared" si="0"/>
        <v>-3.3416666666666663</v>
      </c>
      <c r="O15" s="3">
        <f t="shared" si="1"/>
        <v>11.045069515673525</v>
      </c>
    </row>
    <row r="16" spans="1:15" ht="15">
      <c r="A16" s="2">
        <v>1972</v>
      </c>
      <c r="B16" s="3">
        <v>-7.9</v>
      </c>
      <c r="C16" s="3">
        <v>-11.9</v>
      </c>
      <c r="D16" s="3">
        <v>-5.9</v>
      </c>
      <c r="E16" s="3">
        <v>-3.1</v>
      </c>
      <c r="F16" s="3">
        <v>3</v>
      </c>
      <c r="G16" s="3">
        <v>14.1</v>
      </c>
      <c r="H16" s="3">
        <v>16.2</v>
      </c>
      <c r="I16" s="3">
        <v>12.2</v>
      </c>
      <c r="J16" s="3">
        <v>5.4</v>
      </c>
      <c r="K16" s="3">
        <v>0.1</v>
      </c>
      <c r="L16" s="3">
        <v>-12</v>
      </c>
      <c r="M16" s="3">
        <v>-6</v>
      </c>
      <c r="N16" s="3">
        <f t="shared" si="0"/>
        <v>0.34999999999999964</v>
      </c>
      <c r="O16" s="3">
        <f t="shared" si="1"/>
        <v>9.886768016808213</v>
      </c>
    </row>
    <row r="17" spans="1:15" ht="15">
      <c r="A17" s="2">
        <v>1973</v>
      </c>
      <c r="B17" s="3">
        <v>-8.5</v>
      </c>
      <c r="C17" s="3">
        <v>-14.4</v>
      </c>
      <c r="D17" s="3">
        <v>-7.7</v>
      </c>
      <c r="E17" s="3">
        <v>-3.1</v>
      </c>
      <c r="F17" s="3">
        <v>2.9</v>
      </c>
      <c r="G17" s="3">
        <v>11</v>
      </c>
      <c r="H17" s="3">
        <v>17.1</v>
      </c>
      <c r="I17" s="3">
        <v>9.7</v>
      </c>
      <c r="J17" s="3">
        <v>2.8</v>
      </c>
      <c r="K17" s="3">
        <v>-5.6</v>
      </c>
      <c r="L17" s="3">
        <v>-11.1</v>
      </c>
      <c r="M17" s="3">
        <v>-18.3</v>
      </c>
      <c r="N17" s="3">
        <f t="shared" si="0"/>
        <v>-2.0999999999999996</v>
      </c>
      <c r="O17" s="3">
        <f t="shared" si="1"/>
        <v>10.907878720531238</v>
      </c>
    </row>
    <row r="18" spans="1:15" ht="15">
      <c r="A18" s="2">
        <v>1974</v>
      </c>
      <c r="B18" s="3">
        <v>-9.8</v>
      </c>
      <c r="C18" s="3">
        <v>-9.3</v>
      </c>
      <c r="D18" s="3">
        <v>-4</v>
      </c>
      <c r="E18" s="3">
        <v>-1.8</v>
      </c>
      <c r="F18" s="3">
        <v>2.9</v>
      </c>
      <c r="G18" s="3">
        <v>11.4</v>
      </c>
      <c r="H18" s="3">
        <v>15.2</v>
      </c>
      <c r="I18" s="3">
        <v>11.1</v>
      </c>
      <c r="J18" s="3">
        <v>7.6</v>
      </c>
      <c r="K18" s="3">
        <v>-0.9</v>
      </c>
      <c r="L18" s="3">
        <v>-7.8</v>
      </c>
      <c r="M18" s="3">
        <v>-6.8</v>
      </c>
      <c r="N18" s="3">
        <f t="shared" si="0"/>
        <v>0.6499999999999998</v>
      </c>
      <c r="O18" s="3">
        <f t="shared" si="1"/>
        <v>8.816152531265862</v>
      </c>
    </row>
    <row r="19" spans="1:15" ht="15">
      <c r="A19" s="2">
        <v>1975</v>
      </c>
      <c r="B19" s="3">
        <v>-15.4</v>
      </c>
      <c r="C19" s="3">
        <v>-10.7</v>
      </c>
      <c r="D19" s="3">
        <v>-4</v>
      </c>
      <c r="E19" s="3">
        <v>-2.9</v>
      </c>
      <c r="F19" s="3">
        <v>4</v>
      </c>
      <c r="G19" s="3">
        <v>7.3</v>
      </c>
      <c r="H19" s="3">
        <v>10.8</v>
      </c>
      <c r="I19" s="3">
        <v>8.6</v>
      </c>
      <c r="J19" s="3">
        <v>6.1</v>
      </c>
      <c r="K19" s="3">
        <v>-1.1</v>
      </c>
      <c r="L19" s="3">
        <v>-5.1</v>
      </c>
      <c r="M19" s="3">
        <v>-12.8</v>
      </c>
      <c r="N19" s="3">
        <f t="shared" si="0"/>
        <v>-1.2666666666666666</v>
      </c>
      <c r="O19" s="3">
        <f t="shared" si="1"/>
        <v>8.76442533855766</v>
      </c>
    </row>
    <row r="20" spans="1:15" ht="15">
      <c r="A20" s="2">
        <v>1976</v>
      </c>
      <c r="B20" s="3">
        <v>-21.7</v>
      </c>
      <c r="C20" s="3">
        <v>-11.4</v>
      </c>
      <c r="D20" s="3">
        <v>-9.3</v>
      </c>
      <c r="E20" s="3">
        <v>-2.3</v>
      </c>
      <c r="F20" s="3">
        <v>5</v>
      </c>
      <c r="G20" s="3">
        <v>7.8</v>
      </c>
      <c r="H20" s="3">
        <v>12.4</v>
      </c>
      <c r="I20" s="3">
        <v>10.7</v>
      </c>
      <c r="J20" s="3">
        <v>3.2</v>
      </c>
      <c r="K20" s="3">
        <v>-3</v>
      </c>
      <c r="L20" s="3">
        <v>-9.6</v>
      </c>
      <c r="M20" s="3">
        <v>-12.2</v>
      </c>
      <c r="N20" s="3">
        <f t="shared" si="0"/>
        <v>-2.5333333333333337</v>
      </c>
      <c r="O20" s="3">
        <f t="shared" si="1"/>
        <v>10.574182395501476</v>
      </c>
    </row>
    <row r="21" spans="1:15" ht="15">
      <c r="A21" s="2">
        <v>1977</v>
      </c>
      <c r="B21" s="3">
        <v>-16</v>
      </c>
      <c r="C21" s="3">
        <v>-14.4</v>
      </c>
      <c r="D21" s="3">
        <v>-9.8</v>
      </c>
      <c r="E21" s="3">
        <v>-4.2</v>
      </c>
      <c r="F21" s="3">
        <v>2.5</v>
      </c>
      <c r="G21" s="3">
        <v>8.1</v>
      </c>
      <c r="H21" s="3">
        <v>12.6</v>
      </c>
      <c r="I21" s="3">
        <v>10.4</v>
      </c>
      <c r="J21" s="3">
        <v>3.9</v>
      </c>
      <c r="K21" s="3">
        <v>-2.9</v>
      </c>
      <c r="L21" s="3">
        <v>-5.3</v>
      </c>
      <c r="M21" s="3">
        <v>-11.2</v>
      </c>
      <c r="N21" s="3">
        <f t="shared" si="0"/>
        <v>-2.191666666666667</v>
      </c>
      <c r="O21" s="3">
        <f t="shared" si="1"/>
        <v>9.701589216892938</v>
      </c>
    </row>
    <row r="22" spans="1:15" ht="15">
      <c r="A22" s="2">
        <v>1978</v>
      </c>
      <c r="B22" s="3">
        <v>-18.4</v>
      </c>
      <c r="C22" s="3">
        <v>-14.3</v>
      </c>
      <c r="D22" s="3">
        <v>-10.2</v>
      </c>
      <c r="E22" s="3">
        <v>-4.3</v>
      </c>
      <c r="F22" s="3">
        <v>3.6</v>
      </c>
      <c r="G22" s="3">
        <v>9.2</v>
      </c>
      <c r="H22" s="3">
        <v>11.5</v>
      </c>
      <c r="I22" s="3">
        <v>9.5</v>
      </c>
      <c r="J22" s="3">
        <v>4.8</v>
      </c>
      <c r="K22" s="3">
        <v>-1.8</v>
      </c>
      <c r="L22" s="3">
        <v>-9.1</v>
      </c>
      <c r="M22" s="3">
        <v>-17.6</v>
      </c>
      <c r="N22" s="3">
        <f t="shared" si="0"/>
        <v>-3.0916666666666672</v>
      </c>
      <c r="O22" s="3">
        <f t="shared" si="1"/>
        <v>10.828536233937482</v>
      </c>
    </row>
    <row r="23" spans="1:15" ht="15">
      <c r="A23" s="2">
        <v>1979</v>
      </c>
      <c r="B23" s="3">
        <v>-20</v>
      </c>
      <c r="C23" s="3">
        <v>-14.6</v>
      </c>
      <c r="D23" s="3">
        <v>-8.7</v>
      </c>
      <c r="E23" s="3">
        <v>-3.9</v>
      </c>
      <c r="F23" s="3">
        <v>3.3</v>
      </c>
      <c r="G23" s="3">
        <v>10.2</v>
      </c>
      <c r="H23" s="3">
        <v>14.4</v>
      </c>
      <c r="I23" s="3">
        <v>11.3</v>
      </c>
      <c r="J23" s="3">
        <v>6.2</v>
      </c>
      <c r="K23" s="3">
        <v>-2.8</v>
      </c>
      <c r="L23" s="3">
        <v>-7.5</v>
      </c>
      <c r="M23" s="3">
        <v>-9.4</v>
      </c>
      <c r="N23" s="3">
        <f t="shared" si="0"/>
        <v>-1.791666666666667</v>
      </c>
      <c r="O23" s="3">
        <f t="shared" si="1"/>
        <v>10.897911253858222</v>
      </c>
    </row>
    <row r="24" spans="1:15" ht="15">
      <c r="A24" s="2">
        <v>1980</v>
      </c>
      <c r="B24" s="3">
        <v>-15.9</v>
      </c>
      <c r="C24" s="3">
        <v>-16.7</v>
      </c>
      <c r="D24" s="3">
        <v>-11.7</v>
      </c>
      <c r="E24" s="3">
        <v>-0.7</v>
      </c>
      <c r="F24" s="3">
        <v>2.8</v>
      </c>
      <c r="G24" s="3">
        <v>11.3</v>
      </c>
      <c r="H24" s="3">
        <v>11.9</v>
      </c>
      <c r="I24" s="3">
        <v>10.9</v>
      </c>
      <c r="J24" s="3">
        <v>6.2</v>
      </c>
      <c r="K24" s="3">
        <v>-2.5</v>
      </c>
      <c r="L24" s="3">
        <v>-13.1</v>
      </c>
      <c r="M24" s="3">
        <v>-17.1</v>
      </c>
      <c r="N24" s="3">
        <f t="shared" si="0"/>
        <v>-2.8833333333333333</v>
      </c>
      <c r="O24" s="3">
        <f t="shared" si="1"/>
        <v>11.575745280018856</v>
      </c>
    </row>
    <row r="25" spans="1:15" ht="15">
      <c r="A25" s="2">
        <v>1981</v>
      </c>
      <c r="B25" s="3">
        <v>-19.1</v>
      </c>
      <c r="C25" s="3">
        <v>-16</v>
      </c>
      <c r="D25" s="3">
        <v>-15.6</v>
      </c>
      <c r="E25" s="3">
        <v>-3.7</v>
      </c>
      <c r="F25" s="3">
        <v>2.5</v>
      </c>
      <c r="G25" s="3">
        <v>6.8</v>
      </c>
      <c r="H25" s="3">
        <v>13</v>
      </c>
      <c r="I25" s="3">
        <v>9.8</v>
      </c>
      <c r="J25" s="3">
        <v>5</v>
      </c>
      <c r="K25" s="3">
        <v>-0.1</v>
      </c>
      <c r="L25" s="3">
        <v>-7.3</v>
      </c>
      <c r="M25" s="3">
        <v>-18.8</v>
      </c>
      <c r="N25" s="3">
        <f t="shared" si="0"/>
        <v>-3.6250000000000013</v>
      </c>
      <c r="O25" s="3">
        <f t="shared" si="1"/>
        <v>11.557927228451554</v>
      </c>
    </row>
    <row r="26" spans="1:15" ht="15">
      <c r="A26" s="2">
        <v>1982</v>
      </c>
      <c r="B26" s="3">
        <v>-15.8</v>
      </c>
      <c r="C26" s="3">
        <v>-8.9</v>
      </c>
      <c r="D26" s="3">
        <v>-8</v>
      </c>
      <c r="E26" s="3">
        <v>-2.8</v>
      </c>
      <c r="F26" s="3">
        <v>2.9</v>
      </c>
      <c r="G26" s="3">
        <v>5.3</v>
      </c>
      <c r="H26" s="3">
        <v>13.2</v>
      </c>
      <c r="I26" s="3">
        <v>9.7</v>
      </c>
      <c r="J26" s="3">
        <v>4.7</v>
      </c>
      <c r="K26" s="3">
        <v>-1.6</v>
      </c>
      <c r="L26" s="3">
        <v>-7.2</v>
      </c>
      <c r="M26" s="3">
        <v>-10.5</v>
      </c>
      <c r="N26" s="3">
        <f t="shared" si="0"/>
        <v>-1.5833333333333333</v>
      </c>
      <c r="O26" s="3">
        <f t="shared" si="1"/>
        <v>8.853230877464846</v>
      </c>
    </row>
    <row r="27" spans="1:15" ht="15">
      <c r="A27" s="2">
        <v>1983</v>
      </c>
      <c r="B27" s="3">
        <v>-13.9</v>
      </c>
      <c r="C27" s="3">
        <v>-11.2</v>
      </c>
      <c r="D27" s="3">
        <v>-6.4</v>
      </c>
      <c r="E27" s="3">
        <v>-0.5</v>
      </c>
      <c r="F27" s="3">
        <v>3.3</v>
      </c>
      <c r="G27" s="3">
        <v>9.7</v>
      </c>
      <c r="H27" s="3">
        <v>13.2</v>
      </c>
      <c r="I27" s="3">
        <v>9.1</v>
      </c>
      <c r="J27" s="3">
        <v>7.6</v>
      </c>
      <c r="K27" s="3">
        <v>-0.8</v>
      </c>
      <c r="L27" s="3">
        <v>-14.6</v>
      </c>
      <c r="M27" s="3">
        <v>-19.9</v>
      </c>
      <c r="N27" s="3">
        <f t="shared" si="0"/>
        <v>-2.033333333333333</v>
      </c>
      <c r="O27" s="3">
        <f t="shared" si="1"/>
        <v>11.036495930513562</v>
      </c>
    </row>
    <row r="28" spans="1:15" ht="15">
      <c r="A28" s="2">
        <v>1984</v>
      </c>
      <c r="B28" s="3">
        <v>-16.9</v>
      </c>
      <c r="C28" s="3">
        <v>-5.9</v>
      </c>
      <c r="D28" s="3">
        <v>-9.8</v>
      </c>
      <c r="E28" s="3">
        <v>-1.4</v>
      </c>
      <c r="F28" s="3">
        <v>7</v>
      </c>
      <c r="G28" s="3">
        <v>10.2</v>
      </c>
      <c r="H28" s="3">
        <v>11.3</v>
      </c>
      <c r="I28" s="3">
        <v>9.7</v>
      </c>
      <c r="J28" s="3">
        <v>4.3</v>
      </c>
      <c r="K28" s="3">
        <v>-2.1</v>
      </c>
      <c r="L28" s="3">
        <v>-10.6</v>
      </c>
      <c r="M28" s="3">
        <v>-7.7</v>
      </c>
      <c r="N28" s="3">
        <f t="shared" si="0"/>
        <v>-0.9916666666666659</v>
      </c>
      <c r="O28" s="3">
        <f t="shared" si="1"/>
        <v>9.419463247913221</v>
      </c>
    </row>
    <row r="29" spans="1:15" ht="15">
      <c r="A29" s="2">
        <v>1985</v>
      </c>
      <c r="B29" s="3">
        <v>-21.6</v>
      </c>
      <c r="C29" s="3">
        <v>-22.8</v>
      </c>
      <c r="D29" s="3">
        <v>-7.8</v>
      </c>
      <c r="E29" s="3">
        <v>-5.1</v>
      </c>
      <c r="F29" s="3">
        <v>1.5</v>
      </c>
      <c r="G29" s="3">
        <v>9.1</v>
      </c>
      <c r="H29" s="3">
        <v>14.2</v>
      </c>
      <c r="I29" s="3">
        <v>11.3</v>
      </c>
      <c r="J29" s="3">
        <v>6</v>
      </c>
      <c r="K29" s="3">
        <v>-0.3</v>
      </c>
      <c r="L29" s="3">
        <v>-8.4</v>
      </c>
      <c r="M29" s="3">
        <v>-20.3</v>
      </c>
      <c r="N29" s="3">
        <f t="shared" si="0"/>
        <v>-3.6833333333333336</v>
      </c>
      <c r="O29" s="3">
        <f t="shared" si="1"/>
        <v>12.945959940764483</v>
      </c>
    </row>
    <row r="30" spans="1:15" ht="15">
      <c r="A30" s="2">
        <v>1986</v>
      </c>
      <c r="B30" s="3">
        <v>-18.5</v>
      </c>
      <c r="C30" s="3">
        <v>-14.1</v>
      </c>
      <c r="D30" s="3">
        <v>-5.8</v>
      </c>
      <c r="E30" s="3">
        <v>-4.3</v>
      </c>
      <c r="F30" s="3">
        <v>4.1</v>
      </c>
      <c r="G30" s="3">
        <v>12.2</v>
      </c>
      <c r="H30" s="3">
        <v>12.3</v>
      </c>
      <c r="I30" s="3">
        <v>9.1</v>
      </c>
      <c r="J30" s="3">
        <v>2.8</v>
      </c>
      <c r="K30" s="3">
        <v>1.2</v>
      </c>
      <c r="L30" s="3">
        <v>-4.8</v>
      </c>
      <c r="M30" s="3">
        <v>-19.9</v>
      </c>
      <c r="N30" s="3">
        <f t="shared" si="0"/>
        <v>-2.141666666666666</v>
      </c>
      <c r="O30" s="3">
        <f t="shared" si="1"/>
        <v>11.144624332616669</v>
      </c>
    </row>
    <row r="31" spans="1:15" ht="15">
      <c r="A31" s="2">
        <v>1987</v>
      </c>
      <c r="B31" s="3">
        <v>-18.2</v>
      </c>
      <c r="C31" s="3">
        <v>-16.3</v>
      </c>
      <c r="D31" s="3">
        <v>-11.9</v>
      </c>
      <c r="E31" s="3">
        <v>-4</v>
      </c>
      <c r="F31" s="3">
        <v>2.7</v>
      </c>
      <c r="G31" s="3">
        <v>7.9</v>
      </c>
      <c r="H31" s="3">
        <v>10.8</v>
      </c>
      <c r="I31" s="3">
        <v>8.1</v>
      </c>
      <c r="J31" s="3">
        <v>5.6</v>
      </c>
      <c r="K31" s="3">
        <v>4.7</v>
      </c>
      <c r="L31" s="3">
        <v>-8.9</v>
      </c>
      <c r="M31" s="3">
        <v>-17.4</v>
      </c>
      <c r="N31" s="3">
        <f t="shared" si="0"/>
        <v>-3.0749999999999997</v>
      </c>
      <c r="O31" s="3">
        <f t="shared" si="1"/>
        <v>10.989426736640997</v>
      </c>
    </row>
    <row r="32" spans="1:15" ht="15">
      <c r="A32" s="2">
        <v>1988</v>
      </c>
      <c r="B32" s="3">
        <v>-14.4</v>
      </c>
      <c r="C32" s="3">
        <v>-15.2</v>
      </c>
      <c r="D32" s="3">
        <v>-10.5</v>
      </c>
      <c r="E32" s="3">
        <v>-5.5</v>
      </c>
      <c r="F32" s="3">
        <v>3.3</v>
      </c>
      <c r="G32" s="3">
        <v>10.9</v>
      </c>
      <c r="H32" s="3">
        <v>14.7</v>
      </c>
      <c r="I32" s="3">
        <v>10.6</v>
      </c>
      <c r="J32" s="3">
        <v>6.6</v>
      </c>
      <c r="K32" s="3">
        <v>-0.8</v>
      </c>
      <c r="L32" s="3">
        <v>-12.6</v>
      </c>
      <c r="M32" s="3">
        <v>-16.7</v>
      </c>
      <c r="N32" s="3">
        <f t="shared" si="0"/>
        <v>-2.4666666666666672</v>
      </c>
      <c r="O32" s="3">
        <f t="shared" si="1"/>
        <v>11.464913537582497</v>
      </c>
    </row>
    <row r="33" spans="1:15" ht="15">
      <c r="A33" s="2">
        <v>1989</v>
      </c>
      <c r="B33" s="3">
        <v>-10.1</v>
      </c>
      <c r="C33" s="3">
        <v>-9.2</v>
      </c>
      <c r="D33" s="3">
        <v>-4.6</v>
      </c>
      <c r="E33" s="3">
        <v>1.5</v>
      </c>
      <c r="F33" s="3">
        <v>5.5</v>
      </c>
      <c r="G33" s="3">
        <v>11.9</v>
      </c>
      <c r="H33" s="3">
        <v>12.2</v>
      </c>
      <c r="I33" s="3">
        <v>11</v>
      </c>
      <c r="J33" s="3">
        <v>5.7</v>
      </c>
      <c r="K33" s="3">
        <v>-1.6</v>
      </c>
      <c r="L33" s="3">
        <v>-5.1</v>
      </c>
      <c r="M33" s="3">
        <v>-14.1</v>
      </c>
      <c r="N33" s="3">
        <f t="shared" si="0"/>
        <v>0.2583333333333336</v>
      </c>
      <c r="O33" s="3">
        <f t="shared" si="1"/>
        <v>9.09959622813845</v>
      </c>
    </row>
    <row r="34" spans="1:15" ht="15">
      <c r="A34" s="2">
        <v>1990</v>
      </c>
      <c r="B34" s="3">
        <v>-16.3</v>
      </c>
      <c r="C34" s="3">
        <v>-3.7</v>
      </c>
      <c r="D34" s="3">
        <v>-6.6</v>
      </c>
      <c r="E34" s="3">
        <v>-1</v>
      </c>
      <c r="F34" s="3">
        <v>3</v>
      </c>
      <c r="G34" s="3">
        <v>10.2</v>
      </c>
      <c r="H34" s="3">
        <v>13.2</v>
      </c>
      <c r="I34" s="3">
        <v>11.3</v>
      </c>
      <c r="J34" s="3">
        <v>5.5</v>
      </c>
      <c r="K34" s="3">
        <v>0.2</v>
      </c>
      <c r="L34" s="3">
        <v>-8</v>
      </c>
      <c r="M34" s="3">
        <v>-5.3</v>
      </c>
      <c r="N34" s="3">
        <f t="shared" si="0"/>
        <v>0.20833333333333312</v>
      </c>
      <c r="O34" s="3">
        <f t="shared" si="1"/>
        <v>8.846001493569986</v>
      </c>
    </row>
    <row r="35" spans="1:15" ht="15">
      <c r="A35" s="2">
        <v>1991</v>
      </c>
      <c r="B35" s="3">
        <v>-10.4</v>
      </c>
      <c r="C35" s="3">
        <v>-12.4</v>
      </c>
      <c r="D35" s="3">
        <v>-9.8</v>
      </c>
      <c r="E35" s="3">
        <v>-1.9</v>
      </c>
      <c r="F35" s="3">
        <v>3</v>
      </c>
      <c r="G35" s="3">
        <v>9.9</v>
      </c>
      <c r="H35" s="3">
        <v>12.1</v>
      </c>
      <c r="I35" s="3">
        <v>11.1</v>
      </c>
      <c r="J35" s="3">
        <v>4</v>
      </c>
      <c r="K35" s="3">
        <v>-0.5</v>
      </c>
      <c r="L35" s="3">
        <v>-7.2</v>
      </c>
      <c r="M35" s="3">
        <v>-7.5</v>
      </c>
      <c r="N35" s="3">
        <f t="shared" si="0"/>
        <v>-0.8000000000000002</v>
      </c>
      <c r="O35" s="3">
        <f t="shared" si="1"/>
        <v>8.815585372199935</v>
      </c>
    </row>
    <row r="36" spans="1:15" ht="15">
      <c r="A36" s="2">
        <v>1992</v>
      </c>
      <c r="B36" s="3">
        <v>-8.8</v>
      </c>
      <c r="C36" s="3">
        <v>-7.3</v>
      </c>
      <c r="D36" s="3">
        <v>-4.6</v>
      </c>
      <c r="E36" s="3">
        <v>-4.7</v>
      </c>
      <c r="F36" s="3">
        <v>5.6</v>
      </c>
      <c r="G36" s="3">
        <v>11.2</v>
      </c>
      <c r="H36" s="3">
        <v>10.7</v>
      </c>
      <c r="I36" s="3">
        <v>9</v>
      </c>
      <c r="J36" s="3">
        <v>7.9</v>
      </c>
      <c r="K36" s="3">
        <v>-8.4</v>
      </c>
      <c r="L36" s="3">
        <v>-10.9</v>
      </c>
      <c r="M36" s="3">
        <v>-6.2</v>
      </c>
      <c r="N36" s="3">
        <f t="shared" si="0"/>
        <v>-0.5416666666666673</v>
      </c>
      <c r="O36" s="3">
        <f t="shared" si="1"/>
        <v>8.596876635080202</v>
      </c>
    </row>
    <row r="37" spans="1:15" ht="15">
      <c r="A37" s="2">
        <v>1993</v>
      </c>
      <c r="B37" s="3">
        <v>-10.6</v>
      </c>
      <c r="C37" s="3">
        <v>-8.8</v>
      </c>
      <c r="D37" s="3">
        <v>-8.4</v>
      </c>
      <c r="E37" s="3">
        <v>-3.3</v>
      </c>
      <c r="F37" s="3">
        <v>3.1</v>
      </c>
      <c r="G37" s="3">
        <v>6.3</v>
      </c>
      <c r="H37" s="3">
        <v>13.6</v>
      </c>
      <c r="I37" s="3">
        <v>10.9</v>
      </c>
      <c r="J37" s="3">
        <v>2.5</v>
      </c>
      <c r="K37" s="3">
        <v>-3.2</v>
      </c>
      <c r="L37" s="3">
        <v>-5.6</v>
      </c>
      <c r="M37" s="3">
        <v>-12.8</v>
      </c>
      <c r="N37" s="3">
        <f t="shared" si="0"/>
        <v>-1.3583333333333332</v>
      </c>
      <c r="O37" s="3">
        <f t="shared" si="1"/>
        <v>8.601633918076615</v>
      </c>
    </row>
    <row r="38" spans="1:15" ht="15">
      <c r="A38" s="2">
        <v>1994</v>
      </c>
      <c r="B38" s="3">
        <v>-19.4</v>
      </c>
      <c r="C38" s="3">
        <v>-10.6</v>
      </c>
      <c r="D38" s="3">
        <v>-6.9</v>
      </c>
      <c r="E38" s="3">
        <v>0.4</v>
      </c>
      <c r="F38" s="3">
        <v>3</v>
      </c>
      <c r="G38" s="3">
        <v>8.9</v>
      </c>
      <c r="H38" s="3">
        <v>13.4</v>
      </c>
      <c r="I38" s="3">
        <v>11.6</v>
      </c>
      <c r="J38" s="3">
        <v>4.8</v>
      </c>
      <c r="K38" s="3">
        <v>-1.8</v>
      </c>
      <c r="L38" s="3">
        <v>-9.2</v>
      </c>
      <c r="M38" s="3">
        <v>-7</v>
      </c>
      <c r="N38" s="3">
        <f t="shared" si="0"/>
        <v>-1.0666666666666667</v>
      </c>
      <c r="O38" s="3">
        <f t="shared" si="1"/>
        <v>9.931980790569542</v>
      </c>
    </row>
    <row r="39" spans="1:15" ht="15">
      <c r="A39" s="2">
        <v>1995</v>
      </c>
      <c r="B39" s="3">
        <v>-11.3</v>
      </c>
      <c r="C39" s="3">
        <v>-9</v>
      </c>
      <c r="D39" s="3">
        <v>-4.2</v>
      </c>
      <c r="E39" s="3">
        <v>-3.9</v>
      </c>
      <c r="F39" s="3">
        <v>2.6</v>
      </c>
      <c r="G39" s="3">
        <v>10.4</v>
      </c>
      <c r="H39" s="3">
        <v>11.2</v>
      </c>
      <c r="I39" s="3">
        <v>10.1</v>
      </c>
      <c r="J39" s="3">
        <v>5.3</v>
      </c>
      <c r="K39" s="3">
        <v>-3.1</v>
      </c>
      <c r="L39" s="3">
        <v>-12.8</v>
      </c>
      <c r="M39" s="3">
        <v>-15.4</v>
      </c>
      <c r="N39" s="3">
        <f t="shared" si="0"/>
        <v>-1.6749999999999998</v>
      </c>
      <c r="O39" s="3">
        <f t="shared" si="1"/>
        <v>9.481764795456785</v>
      </c>
    </row>
    <row r="40" spans="1:15" ht="15">
      <c r="A40" s="2">
        <v>1996</v>
      </c>
      <c r="B40" s="3">
        <v>-8.7</v>
      </c>
      <c r="C40" s="3">
        <v>-13.8</v>
      </c>
      <c r="D40" s="3">
        <v>-7</v>
      </c>
      <c r="E40" s="3">
        <v>-4.5</v>
      </c>
      <c r="F40" s="3">
        <v>0.7</v>
      </c>
      <c r="G40" s="3">
        <v>8.5</v>
      </c>
      <c r="H40" s="3">
        <v>11.8</v>
      </c>
      <c r="I40" s="3">
        <v>12.3</v>
      </c>
      <c r="J40" s="3">
        <v>5.3</v>
      </c>
      <c r="K40" s="3">
        <v>1</v>
      </c>
      <c r="L40" s="3">
        <v>-8.6</v>
      </c>
      <c r="M40" s="3">
        <v>-14.4</v>
      </c>
      <c r="N40" s="3">
        <f t="shared" si="0"/>
        <v>-1.4499999999999995</v>
      </c>
      <c r="O40" s="3">
        <f t="shared" si="1"/>
        <v>9.457224270846648</v>
      </c>
    </row>
    <row r="41" spans="1:15" ht="15">
      <c r="A41" s="2">
        <v>1997</v>
      </c>
      <c r="B41" s="3">
        <v>-13.7</v>
      </c>
      <c r="C41" s="3">
        <v>-12.5</v>
      </c>
      <c r="D41" s="3">
        <v>-6.9</v>
      </c>
      <c r="E41" s="3">
        <v>-6.6</v>
      </c>
      <c r="F41" s="3">
        <v>2.8</v>
      </c>
      <c r="G41" s="3">
        <v>9.1</v>
      </c>
      <c r="H41" s="3">
        <v>13.8</v>
      </c>
      <c r="I41" s="3">
        <v>13.2</v>
      </c>
      <c r="J41" s="3">
        <v>7.8</v>
      </c>
      <c r="K41" s="3">
        <v>-0.5</v>
      </c>
      <c r="L41" s="3">
        <v>-9.6</v>
      </c>
      <c r="M41" s="3">
        <v>-10.4</v>
      </c>
      <c r="N41" s="3">
        <f t="shared" si="0"/>
        <v>-1.1250000000000002</v>
      </c>
      <c r="O41" s="3">
        <f t="shared" si="1"/>
        <v>10.165281823218407</v>
      </c>
    </row>
    <row r="42" spans="1:15" ht="15">
      <c r="A42" s="2">
        <v>1998</v>
      </c>
      <c r="B42" s="3">
        <v>-12.8</v>
      </c>
      <c r="C42" s="3">
        <v>-22.2</v>
      </c>
      <c r="D42" s="3">
        <v>-11.8</v>
      </c>
      <c r="E42" s="3">
        <v>-5.6</v>
      </c>
      <c r="F42" s="3">
        <v>3</v>
      </c>
      <c r="G42" s="3">
        <v>7.8</v>
      </c>
      <c r="H42" s="3">
        <v>14.2</v>
      </c>
      <c r="I42" s="3">
        <v>10.1</v>
      </c>
      <c r="J42" s="3">
        <v>5.1</v>
      </c>
      <c r="K42" s="3">
        <v>-0.2</v>
      </c>
      <c r="L42" s="3">
        <v>-14.2</v>
      </c>
      <c r="M42" s="3">
        <v>-12.4</v>
      </c>
      <c r="N42" s="3">
        <f t="shared" si="0"/>
        <v>-3.25</v>
      </c>
      <c r="O42" s="3">
        <f t="shared" si="1"/>
        <v>11.502845497765087</v>
      </c>
    </row>
    <row r="43" spans="1:15" ht="15">
      <c r="A43" s="2">
        <v>1999</v>
      </c>
      <c r="B43" s="3">
        <v>-20.5</v>
      </c>
      <c r="C43" s="3">
        <v>-15.4</v>
      </c>
      <c r="D43" s="3">
        <v>-7.9</v>
      </c>
      <c r="E43" s="3">
        <v>-1.9</v>
      </c>
      <c r="F43" s="3">
        <v>1.3</v>
      </c>
      <c r="G43" s="3">
        <v>12</v>
      </c>
      <c r="H43" s="3">
        <v>13.3</v>
      </c>
      <c r="I43" s="3">
        <v>8.5</v>
      </c>
      <c r="J43" s="3">
        <v>7.8</v>
      </c>
      <c r="K43" s="3">
        <v>1.7</v>
      </c>
      <c r="L43" s="3">
        <v>-3.6</v>
      </c>
      <c r="M43" s="3">
        <v>-16.8</v>
      </c>
      <c r="N43" s="3">
        <f t="shared" si="0"/>
        <v>-1.7916666666666667</v>
      </c>
      <c r="O43" s="3">
        <f t="shared" si="1"/>
        <v>11.43626276633263</v>
      </c>
    </row>
    <row r="44" spans="1:15" ht="15">
      <c r="A44" s="2">
        <v>2000</v>
      </c>
      <c r="B44" s="3">
        <v>-12.2</v>
      </c>
      <c r="C44" s="3">
        <v>-11.8</v>
      </c>
      <c r="D44" s="3">
        <v>-6.9</v>
      </c>
      <c r="E44" s="3">
        <v>-2.6</v>
      </c>
      <c r="F44" s="3">
        <v>4.2</v>
      </c>
      <c r="G44" s="3">
        <v>9.3</v>
      </c>
      <c r="H44" s="3">
        <v>14</v>
      </c>
      <c r="I44" s="3">
        <v>10.9</v>
      </c>
      <c r="J44" s="3">
        <v>6.7</v>
      </c>
      <c r="K44" s="3">
        <v>3.8</v>
      </c>
      <c r="L44" s="3">
        <v>-2.8</v>
      </c>
      <c r="M44" s="3">
        <v>-12.8</v>
      </c>
      <c r="N44" s="3">
        <f t="shared" si="0"/>
        <v>-0.016666666666666607</v>
      </c>
      <c r="O44" s="3">
        <f t="shared" si="1"/>
        <v>9.498309259435533</v>
      </c>
    </row>
    <row r="45" spans="1:15" ht="15">
      <c r="A45" s="2">
        <v>2001</v>
      </c>
      <c r="B45" s="3">
        <v>-8.7</v>
      </c>
      <c r="C45" s="3">
        <v>-15.9</v>
      </c>
      <c r="D45" s="3">
        <v>-14.3</v>
      </c>
      <c r="E45" s="3">
        <v>-3.5</v>
      </c>
      <c r="F45" s="3">
        <v>3.1</v>
      </c>
      <c r="G45" s="3">
        <v>12</v>
      </c>
      <c r="H45" s="3">
        <v>13.1</v>
      </c>
      <c r="I45" s="3">
        <v>10.5</v>
      </c>
      <c r="J45" s="3">
        <v>8</v>
      </c>
      <c r="K45" s="3">
        <v>-1.2</v>
      </c>
      <c r="L45" s="3">
        <v>-9.3</v>
      </c>
      <c r="M45" s="3">
        <v>-11.4</v>
      </c>
      <c r="N45" s="3">
        <f t="shared" si="0"/>
        <v>-1.466666666666667</v>
      </c>
      <c r="O45" s="3">
        <f t="shared" si="1"/>
        <v>10.603544290243311</v>
      </c>
    </row>
    <row r="46" spans="1:15" ht="15">
      <c r="A46" s="2">
        <v>2002</v>
      </c>
      <c r="B46" s="3">
        <v>-13.6</v>
      </c>
      <c r="C46" s="3">
        <v>-11.8</v>
      </c>
      <c r="D46" s="3">
        <v>-8.1</v>
      </c>
      <c r="E46" s="3">
        <v>0.5</v>
      </c>
      <c r="F46" s="3">
        <v>5.7</v>
      </c>
      <c r="G46" s="3">
        <v>11.2</v>
      </c>
      <c r="H46" s="3">
        <v>14</v>
      </c>
      <c r="I46" s="3">
        <v>11.5</v>
      </c>
      <c r="J46" s="3">
        <v>4.9</v>
      </c>
      <c r="K46" s="3">
        <v>-1.6</v>
      </c>
      <c r="L46" s="3">
        <v>-12.9</v>
      </c>
      <c r="M46" s="3">
        <v>-16</v>
      </c>
      <c r="N46" s="3">
        <f t="shared" si="0"/>
        <v>-1.3500000000000003</v>
      </c>
      <c r="O46" s="3">
        <f t="shared" si="1"/>
        <v>10.885144171592934</v>
      </c>
    </row>
    <row r="47" spans="1:15" ht="15">
      <c r="A47" s="2">
        <v>2003</v>
      </c>
      <c r="B47" s="3">
        <v>-22.1</v>
      </c>
      <c r="C47" s="3">
        <v>-6.2</v>
      </c>
      <c r="D47" s="3">
        <v>-4.2</v>
      </c>
      <c r="E47" s="3">
        <v>-1.5</v>
      </c>
      <c r="F47" s="3">
        <v>5.4</v>
      </c>
      <c r="G47" s="3">
        <v>9.1</v>
      </c>
      <c r="H47" s="3">
        <v>16.1</v>
      </c>
      <c r="I47" s="3">
        <v>11.3</v>
      </c>
      <c r="J47" s="3">
        <v>5.5</v>
      </c>
      <c r="K47" s="3">
        <v>-0.5</v>
      </c>
      <c r="L47" s="3">
        <v>-4.8</v>
      </c>
      <c r="M47" s="3">
        <v>-12.5</v>
      </c>
      <c r="N47" s="3">
        <f t="shared" si="0"/>
        <v>-0.36666666666666653</v>
      </c>
      <c r="O47" s="3">
        <f t="shared" si="1"/>
        <v>10.676170008978223</v>
      </c>
    </row>
    <row r="48" spans="1:15" ht="15">
      <c r="A48" s="2">
        <v>2004</v>
      </c>
      <c r="B48" s="3">
        <v>-12.1</v>
      </c>
      <c r="C48" s="3">
        <v>-15.1</v>
      </c>
      <c r="D48" s="3">
        <v>-4.9</v>
      </c>
      <c r="E48" s="3">
        <v>-1.1</v>
      </c>
      <c r="F48" s="3">
        <v>4.5</v>
      </c>
      <c r="G48" s="3">
        <v>9.3</v>
      </c>
      <c r="H48" s="3">
        <v>17.2</v>
      </c>
      <c r="I48" s="3">
        <v>11.8</v>
      </c>
      <c r="J48" s="3">
        <v>6.6</v>
      </c>
      <c r="K48" s="3">
        <v>0.3</v>
      </c>
      <c r="L48" s="3">
        <v>-7.9</v>
      </c>
      <c r="M48" s="3">
        <v>-6.4</v>
      </c>
      <c r="N48" s="3">
        <f t="shared" si="0"/>
        <v>0.183333333333333</v>
      </c>
      <c r="O48" s="3">
        <f t="shared" si="1"/>
        <v>9.945655363326269</v>
      </c>
    </row>
    <row r="49" spans="1:15" ht="15">
      <c r="A49" s="2">
        <v>2005</v>
      </c>
      <c r="B49" s="3">
        <v>-9.7</v>
      </c>
      <c r="C49" s="3">
        <v>-9.5</v>
      </c>
      <c r="D49" s="3">
        <v>-10.4</v>
      </c>
      <c r="E49" s="3">
        <v>-0.5</v>
      </c>
      <c r="F49" s="3">
        <v>3.1</v>
      </c>
      <c r="G49" s="3">
        <v>11.3</v>
      </c>
      <c r="H49" s="3">
        <v>14.2</v>
      </c>
      <c r="I49" s="3">
        <v>11.9</v>
      </c>
      <c r="J49" s="3">
        <v>5.2</v>
      </c>
      <c r="K49" s="3">
        <v>0.9</v>
      </c>
      <c r="L49" s="3">
        <v>-3.9</v>
      </c>
      <c r="M49" s="3">
        <v>-13</v>
      </c>
      <c r="N49" s="3">
        <f t="shared" si="0"/>
        <v>-0.03333333333333336</v>
      </c>
      <c r="O49" s="3">
        <f t="shared" si="1"/>
        <v>9.464511064865935</v>
      </c>
    </row>
    <row r="50" spans="1:15" ht="15">
      <c r="A50" s="2">
        <v>2006</v>
      </c>
      <c r="B50" s="3">
        <v>-11</v>
      </c>
      <c r="C50" s="3">
        <v>-13.1</v>
      </c>
      <c r="D50" s="3">
        <v>-11.9</v>
      </c>
      <c r="E50" s="3">
        <v>0.7</v>
      </c>
      <c r="F50" s="3">
        <v>5.6</v>
      </c>
      <c r="G50" s="3">
        <v>11.4</v>
      </c>
      <c r="H50" s="3">
        <v>12.3</v>
      </c>
      <c r="I50" s="3">
        <v>12.4</v>
      </c>
      <c r="J50" s="3">
        <v>6</v>
      </c>
      <c r="K50" s="3">
        <v>-2.5</v>
      </c>
      <c r="L50" s="3">
        <v>-7</v>
      </c>
      <c r="M50" s="3">
        <v>-6.4</v>
      </c>
      <c r="N50" s="3">
        <f t="shared" si="0"/>
        <v>-0.29166666666666635</v>
      </c>
      <c r="O50" s="3">
        <f t="shared" si="1"/>
        <v>9.68724168766071</v>
      </c>
    </row>
    <row r="51" spans="1:15" ht="15">
      <c r="A51" s="2">
        <v>2007</v>
      </c>
      <c r="B51" s="3">
        <v>-15.7</v>
      </c>
      <c r="C51" s="3">
        <v>-20.2</v>
      </c>
      <c r="D51" s="3">
        <v>-2.9</v>
      </c>
      <c r="E51" s="3">
        <v>-1</v>
      </c>
      <c r="F51" s="3">
        <v>4</v>
      </c>
      <c r="G51" s="3">
        <v>10.1</v>
      </c>
      <c r="H51" s="3">
        <v>12.6</v>
      </c>
      <c r="I51" s="3">
        <v>11.7</v>
      </c>
      <c r="J51" s="3">
        <v>5.4</v>
      </c>
      <c r="K51" s="3">
        <v>3.1</v>
      </c>
      <c r="L51" s="3">
        <v>-6.8</v>
      </c>
      <c r="M51" s="3">
        <v>-4.7</v>
      </c>
      <c r="N51" s="3">
        <f t="shared" si="0"/>
        <v>-0.3666666666666664</v>
      </c>
      <c r="O51" s="3">
        <f t="shared" si="1"/>
        <v>10.370792319458207</v>
      </c>
    </row>
    <row r="52" spans="1:15" ht="15">
      <c r="A52" s="2">
        <v>2008</v>
      </c>
      <c r="B52" s="3">
        <v>-8.2</v>
      </c>
      <c r="C52" s="3">
        <v>-9.9</v>
      </c>
      <c r="D52" s="3">
        <v>-10</v>
      </c>
      <c r="E52" s="3">
        <v>-4</v>
      </c>
      <c r="F52" s="3">
        <v>3.1</v>
      </c>
      <c r="G52" s="3">
        <v>8.8</v>
      </c>
      <c r="H52" s="3">
        <v>12.2</v>
      </c>
      <c r="I52" s="3">
        <v>9.1</v>
      </c>
      <c r="J52" s="3">
        <v>4.9</v>
      </c>
      <c r="K52" s="3">
        <v>-0.4</v>
      </c>
      <c r="L52" s="3">
        <v>-7.9</v>
      </c>
      <c r="M52" s="3">
        <v>-7.7</v>
      </c>
      <c r="N52" s="3">
        <f t="shared" si="0"/>
        <v>-0.8333333333333334</v>
      </c>
      <c r="O52" s="3">
        <f t="shared" si="1"/>
        <v>8.188054862068427</v>
      </c>
    </row>
    <row r="53" spans="1:15" ht="15">
      <c r="A53" s="2">
        <v>2009</v>
      </c>
      <c r="B53" s="3">
        <v>-9.3</v>
      </c>
      <c r="C53" s="3">
        <v>-16.9</v>
      </c>
      <c r="D53" s="3">
        <v>-7.4</v>
      </c>
      <c r="E53" s="3">
        <v>-2</v>
      </c>
      <c r="F53" s="3">
        <v>5.6</v>
      </c>
      <c r="G53" s="3">
        <v>8.6</v>
      </c>
      <c r="H53" s="3">
        <v>11.9</v>
      </c>
      <c r="I53" s="3">
        <v>12.2</v>
      </c>
      <c r="J53" s="3">
        <v>7.3</v>
      </c>
      <c r="K53" s="3">
        <v>-2</v>
      </c>
      <c r="L53" s="3">
        <v>-2.9</v>
      </c>
      <c r="M53" s="3">
        <v>-12.8</v>
      </c>
      <c r="N53" s="3">
        <f t="shared" si="0"/>
        <v>-0.6416666666666667</v>
      </c>
      <c r="O53" s="3">
        <f t="shared" si="1"/>
        <v>9.77580113744075</v>
      </c>
    </row>
    <row r="54" spans="1:15" ht="15">
      <c r="A54" s="2">
        <v>2010</v>
      </c>
      <c r="B54" s="3">
        <v>-16.2</v>
      </c>
      <c r="C54" s="3">
        <v>-19.1</v>
      </c>
      <c r="D54" s="3">
        <v>-11.2</v>
      </c>
      <c r="E54" s="3">
        <v>0</v>
      </c>
      <c r="F54" s="3">
        <v>5.3</v>
      </c>
      <c r="G54" s="3">
        <v>8.8</v>
      </c>
      <c r="H54" s="3">
        <v>13.1</v>
      </c>
      <c r="I54" s="3">
        <v>9.9</v>
      </c>
      <c r="J54" s="3">
        <v>7</v>
      </c>
      <c r="K54" s="3">
        <v>1.4</v>
      </c>
      <c r="L54" s="3">
        <v>-13.4</v>
      </c>
      <c r="M54" s="3">
        <v>-12.8</v>
      </c>
      <c r="N54" s="3">
        <f t="shared" si="0"/>
        <v>-2.266666666666667</v>
      </c>
      <c r="O54" s="3">
        <f t="shared" si="1"/>
        <v>11.522888947523953</v>
      </c>
    </row>
    <row r="55" spans="1:15" ht="15">
      <c r="A55" s="2">
        <v>2011</v>
      </c>
      <c r="B55" s="3">
        <v>-15.2</v>
      </c>
      <c r="C55" s="3">
        <v>-19.3</v>
      </c>
      <c r="D55" s="3">
        <v>-5.7</v>
      </c>
      <c r="E55" s="3">
        <v>1.7</v>
      </c>
      <c r="F55" s="3">
        <v>4.6</v>
      </c>
      <c r="G55" s="3">
        <v>11.2</v>
      </c>
      <c r="H55" s="3">
        <v>13.6</v>
      </c>
      <c r="I55" s="3">
        <v>10.9</v>
      </c>
      <c r="J55" s="3">
        <v>8.8</v>
      </c>
      <c r="K55" s="3">
        <v>2.4</v>
      </c>
      <c r="L55" s="3">
        <v>-2.5</v>
      </c>
      <c r="M55" s="3">
        <v>-5.1</v>
      </c>
      <c r="N55" s="3">
        <f t="shared" si="0"/>
        <v>0.4500000000000002</v>
      </c>
      <c r="O55" s="3">
        <f t="shared" si="1"/>
        <v>10.454707508625436</v>
      </c>
    </row>
    <row r="56" spans="1:15" ht="15">
      <c r="A56" s="2">
        <v>2012</v>
      </c>
      <c r="B56" s="3">
        <v>-12.6</v>
      </c>
      <c r="C56" s="3">
        <v>-14.7</v>
      </c>
      <c r="D56" s="3">
        <v>-5.8</v>
      </c>
      <c r="E56" s="3">
        <v>-3.1</v>
      </c>
      <c r="F56" s="3">
        <v>4.6</v>
      </c>
      <c r="G56" s="3">
        <v>8.6</v>
      </c>
      <c r="H56" s="3">
        <v>11.7</v>
      </c>
      <c r="I56" s="3">
        <v>10.2</v>
      </c>
      <c r="J56" s="3">
        <v>6.3</v>
      </c>
      <c r="K56" s="3">
        <v>-0.5</v>
      </c>
      <c r="L56" s="3">
        <v>-5.1</v>
      </c>
      <c r="M56" s="3">
        <v>-14.6</v>
      </c>
      <c r="N56" s="3">
        <f t="shared" si="0"/>
        <v>-1.2499999999999993</v>
      </c>
      <c r="O56" s="3">
        <f t="shared" si="1"/>
        <v>9.603550479805987</v>
      </c>
    </row>
    <row r="57" spans="1:15" ht="15">
      <c r="A57" s="2">
        <v>2013</v>
      </c>
      <c r="B57" s="3">
        <v>-10.9</v>
      </c>
      <c r="C57" s="3">
        <v>-10.3</v>
      </c>
      <c r="D57" s="3">
        <v>-13.8</v>
      </c>
      <c r="E57" s="3">
        <v>-2.4</v>
      </c>
      <c r="F57" s="3">
        <v>8.1</v>
      </c>
      <c r="G57" s="3">
        <v>13.9</v>
      </c>
      <c r="H57" s="3">
        <v>14</v>
      </c>
      <c r="I57" s="3">
        <v>13.1</v>
      </c>
      <c r="J57" s="3">
        <v>8.6</v>
      </c>
      <c r="K57" s="3">
        <v>-0.1</v>
      </c>
      <c r="L57" s="3">
        <v>-6.33</v>
      </c>
      <c r="M57" s="3">
        <v>-8.9</v>
      </c>
      <c r="N57" s="3">
        <f aca="true" t="shared" si="2" ref="N57:N63">AVERAGE(B57:M57)</f>
        <v>0.41416666666666685</v>
      </c>
      <c r="O57" s="3">
        <f t="shared" si="1"/>
        <v>10.611830840523174</v>
      </c>
    </row>
    <row r="58" spans="1:15" ht="15">
      <c r="A58" s="2">
        <v>2014</v>
      </c>
      <c r="B58" s="3">
        <v>-17.5</v>
      </c>
      <c r="C58" s="3">
        <v>-4.8</v>
      </c>
      <c r="D58" s="3">
        <v>-5.1</v>
      </c>
      <c r="E58" s="3">
        <v>-1</v>
      </c>
      <c r="F58" s="3">
        <v>3.4</v>
      </c>
      <c r="G58" s="3">
        <v>9.3</v>
      </c>
      <c r="H58" s="3">
        <v>15.4</v>
      </c>
      <c r="I58" s="3">
        <v>12.2</v>
      </c>
      <c r="J58" s="3">
        <v>6.2</v>
      </c>
      <c r="K58" s="3">
        <v>-0.2</v>
      </c>
      <c r="L58" s="3">
        <v>-7.9</v>
      </c>
      <c r="M58" s="3">
        <v>-10.8</v>
      </c>
      <c r="N58" s="3">
        <f t="shared" si="2"/>
        <v>-0.06666666666666658</v>
      </c>
      <c r="O58" s="3">
        <f t="shared" si="1"/>
        <v>9.806429554433183</v>
      </c>
    </row>
    <row r="59" spans="1:15" ht="15">
      <c r="A59" s="2">
        <v>2015</v>
      </c>
      <c r="B59" s="3">
        <v>-16.1</v>
      </c>
      <c r="C59" s="3">
        <v>-8</v>
      </c>
      <c r="D59" s="3">
        <v>-3.3</v>
      </c>
      <c r="E59" s="3">
        <v>0.8</v>
      </c>
      <c r="F59" s="3">
        <v>5.1</v>
      </c>
      <c r="G59" s="3">
        <v>9.2</v>
      </c>
      <c r="H59" s="3">
        <v>10.9</v>
      </c>
      <c r="I59" s="3">
        <v>12.7</v>
      </c>
      <c r="J59" s="3">
        <v>8.4</v>
      </c>
      <c r="K59" s="3">
        <v>-0.2</v>
      </c>
      <c r="L59" s="3">
        <v>-4.4</v>
      </c>
      <c r="M59" s="3">
        <v>-9.1</v>
      </c>
      <c r="N59" s="3">
        <f t="shared" si="2"/>
        <v>0.5</v>
      </c>
      <c r="O59" s="3">
        <f t="shared" si="1"/>
        <v>9.021489496046245</v>
      </c>
    </row>
    <row r="60" spans="1:15" ht="15">
      <c r="A60" s="2">
        <v>2016</v>
      </c>
      <c r="B60" s="3">
        <v>-19.2</v>
      </c>
      <c r="C60" s="3">
        <v>-8.6</v>
      </c>
      <c r="D60" s="3">
        <v>-4.8</v>
      </c>
      <c r="E60" s="3">
        <v>-0.2</v>
      </c>
      <c r="F60" s="3">
        <v>8.2</v>
      </c>
      <c r="G60" s="3">
        <v>9.8</v>
      </c>
      <c r="H60" s="3">
        <v>14.8</v>
      </c>
      <c r="I60" s="3">
        <v>10.5</v>
      </c>
      <c r="J60" s="3">
        <v>7.8</v>
      </c>
      <c r="K60" s="3">
        <v>2.3</v>
      </c>
      <c r="L60" s="3">
        <v>-6.8</v>
      </c>
      <c r="M60" s="3">
        <v>-9</v>
      </c>
      <c r="N60" s="3">
        <f t="shared" si="2"/>
        <v>0.40000000000000036</v>
      </c>
      <c r="O60" s="3">
        <f t="shared" si="1"/>
        <v>10.223413413248132</v>
      </c>
    </row>
    <row r="61" spans="1:15" ht="15">
      <c r="A61" s="2">
        <v>2017</v>
      </c>
      <c r="B61" s="3">
        <v>-10.1</v>
      </c>
      <c r="C61" s="3">
        <v>-10.7</v>
      </c>
      <c r="D61" s="3">
        <v>-6.5</v>
      </c>
      <c r="E61" s="3">
        <v>-4.4</v>
      </c>
      <c r="F61" s="3">
        <v>1.9</v>
      </c>
      <c r="G61" s="3">
        <v>7.8</v>
      </c>
      <c r="H61" s="3">
        <v>13.6</v>
      </c>
      <c r="I61" s="3">
        <v>10.4</v>
      </c>
      <c r="J61" s="3">
        <v>6.5</v>
      </c>
      <c r="K61" s="3">
        <v>0.7</v>
      </c>
      <c r="L61" s="3">
        <v>-8.2</v>
      </c>
      <c r="M61" s="3">
        <v>-13.8</v>
      </c>
      <c r="N61" s="3">
        <f t="shared" si="2"/>
        <v>-1.0666666666666664</v>
      </c>
      <c r="O61" s="3">
        <f>STDEV(B61:M61)</f>
        <v>9.157444396707406</v>
      </c>
    </row>
    <row r="62" spans="1:15" ht="15">
      <c r="A62" s="2">
        <v>2018</v>
      </c>
      <c r="B62" s="3">
        <v>-14.6</v>
      </c>
      <c r="C62" s="3">
        <v>-15.6</v>
      </c>
      <c r="D62" s="3">
        <v>-13</v>
      </c>
      <c r="E62" s="3">
        <v>-1.4</v>
      </c>
      <c r="F62" s="3">
        <v>7.2</v>
      </c>
      <c r="G62" s="3">
        <v>9.4</v>
      </c>
      <c r="H62" s="3">
        <v>18.1</v>
      </c>
      <c r="I62" s="3">
        <v>11.4</v>
      </c>
      <c r="J62" s="3">
        <v>7.1</v>
      </c>
      <c r="K62" s="3">
        <v>-1.2</v>
      </c>
      <c r="L62" s="3">
        <v>-1.7</v>
      </c>
      <c r="M62" s="3">
        <v>-9.3</v>
      </c>
      <c r="N62" s="3">
        <f t="shared" si="2"/>
        <v>-0.3</v>
      </c>
      <c r="O62" s="3">
        <f>STDEV(B62:M62)</f>
        <v>11.141241974181908</v>
      </c>
    </row>
    <row r="63" spans="1:15" ht="15">
      <c r="A63" s="2">
        <v>2019</v>
      </c>
      <c r="B63" s="3">
        <v>-15.3</v>
      </c>
      <c r="C63" s="3">
        <v>-14.7</v>
      </c>
      <c r="D63" s="3">
        <v>-9.2</v>
      </c>
      <c r="E63" s="3">
        <v>1.1</v>
      </c>
      <c r="F63" s="3">
        <v>3.8</v>
      </c>
      <c r="G63" s="3">
        <v>9</v>
      </c>
      <c r="H63" s="3">
        <v>12.3</v>
      </c>
      <c r="I63" s="3">
        <v>10.7</v>
      </c>
      <c r="J63" s="3">
        <v>6.9</v>
      </c>
      <c r="K63" s="3">
        <v>-3.7</v>
      </c>
      <c r="L63" s="3">
        <v>-10.9</v>
      </c>
      <c r="M63" s="3">
        <v>-8.2</v>
      </c>
      <c r="N63" s="3">
        <f t="shared" si="2"/>
        <v>-1.5166666666666668</v>
      </c>
      <c r="O63" s="3">
        <f>STDEV(B63:M63)</f>
        <v>10.076961422728159</v>
      </c>
    </row>
    <row r="64" spans="1:15" ht="15">
      <c r="A64" s="2">
        <v>2020</v>
      </c>
      <c r="B64" s="3">
        <v>-13.3</v>
      </c>
      <c r="C64" s="3">
        <v>-10.3</v>
      </c>
      <c r="D64" s="3">
        <v>-6.4</v>
      </c>
      <c r="E64" s="3">
        <v>-2.4</v>
      </c>
      <c r="F64" s="3">
        <v>3.8</v>
      </c>
      <c r="G64" s="3">
        <v>11</v>
      </c>
      <c r="H64" s="3">
        <v>13.6</v>
      </c>
      <c r="I64" s="3">
        <v>11.2</v>
      </c>
      <c r="J64" s="3"/>
      <c r="K64" s="3"/>
      <c r="L64" s="3"/>
      <c r="M64" s="3"/>
      <c r="N64" s="3">
        <f>AVERAGE(B64:M64)</f>
        <v>0.9000000000000001</v>
      </c>
      <c r="O64" s="3">
        <f>STDEV(B64:M64)</f>
        <v>10.481684706463664</v>
      </c>
    </row>
    <row r="65" spans="1:15" ht="1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">
      <c r="A66" s="3" t="s">
        <v>1</v>
      </c>
      <c r="B66" s="3">
        <f aca="true" t="shared" si="3" ref="B66:G66">AVERAGE(B6:B64)</f>
        <v>-14.496610169491532</v>
      </c>
      <c r="C66" s="3">
        <f t="shared" si="3"/>
        <v>-13.345762711864406</v>
      </c>
      <c r="D66" s="3">
        <f t="shared" si="3"/>
        <v>-8.537288135593219</v>
      </c>
      <c r="E66" s="3">
        <f t="shared" si="3"/>
        <v>-2.5338983050847457</v>
      </c>
      <c r="F66" s="3">
        <f t="shared" si="3"/>
        <v>3.7084745762711857</v>
      </c>
      <c r="G66" s="3">
        <f t="shared" si="3"/>
        <v>9.652542372881356</v>
      </c>
      <c r="H66" s="3">
        <f>AVERAGE(H6:H64)</f>
        <v>13.067796610169495</v>
      </c>
      <c r="I66" s="3">
        <f>AVERAGE(I6:I64)</f>
        <v>10.672881355932208</v>
      </c>
      <c r="J66" s="3">
        <f aca="true" t="shared" si="4" ref="H66:N66">AVERAGE(J6:J63)</f>
        <v>5.822413793103449</v>
      </c>
      <c r="K66" s="3">
        <f t="shared" si="4"/>
        <v>-0.8379310344827589</v>
      </c>
      <c r="L66" s="3">
        <f t="shared" si="4"/>
        <v>-7.929827586206895</v>
      </c>
      <c r="M66" s="3">
        <f t="shared" si="4"/>
        <v>-12.012068965517239</v>
      </c>
      <c r="N66" s="3">
        <f t="shared" si="4"/>
        <v>-1.410387931034482</v>
      </c>
      <c r="O66" s="3"/>
    </row>
    <row r="67" spans="1:15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">
      <c r="A68" s="3" t="s">
        <v>3</v>
      </c>
      <c r="B68" s="3">
        <f aca="true" t="shared" si="5" ref="B68:G68">STDEV(B6:B64)</f>
        <v>4.018147029702673</v>
      </c>
      <c r="C68" s="3">
        <f t="shared" si="5"/>
        <v>4.514357251148769</v>
      </c>
      <c r="D68" s="3">
        <f t="shared" si="5"/>
        <v>3.417747710926961</v>
      </c>
      <c r="E68" s="3">
        <f t="shared" si="5"/>
        <v>2.033394492442042</v>
      </c>
      <c r="F68" s="3">
        <f t="shared" si="5"/>
        <v>1.814433333748683</v>
      </c>
      <c r="G68" s="3">
        <f t="shared" si="5"/>
        <v>1.7297952771237888</v>
      </c>
      <c r="H68" s="3">
        <f>STDEV(H6:H64)</f>
        <v>1.823452643784891</v>
      </c>
      <c r="I68" s="3">
        <f>STDEV(I6:I64)</f>
        <v>1.2168119040421765</v>
      </c>
      <c r="J68" s="3">
        <f aca="true" t="shared" si="6" ref="H68:N68">STDEV(J6:J63)</f>
        <v>1.574806376675218</v>
      </c>
      <c r="K68" s="3">
        <f t="shared" si="6"/>
        <v>2.382231563729792</v>
      </c>
      <c r="L68" s="3">
        <f t="shared" si="6"/>
        <v>3.3883787415322657</v>
      </c>
      <c r="M68" s="3">
        <f t="shared" si="6"/>
        <v>4.286374887870976</v>
      </c>
      <c r="N68" s="3">
        <f t="shared" si="6"/>
        <v>1.2503660108931367</v>
      </c>
      <c r="O68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Tyytyväinen Microsoft Office -käyttäjä</dc:creator>
  <cp:keywords/>
  <dc:description/>
  <cp:lastModifiedBy>Tommi Andersson</cp:lastModifiedBy>
  <dcterms:created xsi:type="dcterms:W3CDTF">2007-12-20T07:46:58Z</dcterms:created>
  <dcterms:modified xsi:type="dcterms:W3CDTF">2020-09-03T08:33:31Z</dcterms:modified>
  <cp:category/>
  <cp:version/>
  <cp:contentType/>
  <cp:contentStatus/>
</cp:coreProperties>
</file>