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uhome.utu.fi\tojajuan\NEWEST\TUTKIMUS JA SEURANTA\SÄÄ\KUUKAUSITTAIN\KUUKAUSITTAIN NETTI\"/>
    </mc:Choice>
  </mc:AlternateContent>
  <bookViews>
    <workbookView xWindow="0" yWindow="0" windowWidth="28800" windowHeight="12300"/>
  </bookViews>
  <sheets>
    <sheet name="K_snow max" sheetId="1" r:id="rId1"/>
  </sheets>
  <calcPr calcId="162913"/>
</workbook>
</file>

<file path=xl/calcChain.xml><?xml version="1.0" encoding="utf-8"?>
<calcChain xmlns="http://schemas.openxmlformats.org/spreadsheetml/2006/main">
  <c r="I66" i="1" l="1"/>
  <c r="I68" i="1"/>
  <c r="H66" i="1"/>
  <c r="H68" i="1"/>
  <c r="G66" i="1" l="1"/>
  <c r="G68" i="1"/>
  <c r="F66" i="1" l="1"/>
  <c r="F68" i="1"/>
  <c r="E66" i="1"/>
  <c r="E68" i="1"/>
  <c r="D66" i="1"/>
  <c r="D68" i="1"/>
  <c r="N64" i="1" l="1"/>
  <c r="O64" i="1"/>
  <c r="C66" i="1" l="1"/>
  <c r="C68" i="1"/>
  <c r="B66" i="1" l="1"/>
  <c r="B68" i="1"/>
  <c r="O63" i="1" l="1"/>
  <c r="N63" i="1"/>
  <c r="J68" i="1"/>
  <c r="K68" i="1"/>
  <c r="L68" i="1"/>
  <c r="M68" i="1"/>
  <c r="J66" i="1"/>
  <c r="K66" i="1"/>
  <c r="L66" i="1"/>
  <c r="M66" i="1"/>
  <c r="N62" i="1" l="1"/>
  <c r="O62" i="1"/>
  <c r="N61" i="1" l="1"/>
  <c r="O61" i="1"/>
  <c r="O60" i="1" l="1"/>
  <c r="N60" i="1"/>
  <c r="N59" i="1" l="1"/>
  <c r="O59" i="1"/>
  <c r="O58" i="1" l="1"/>
  <c r="O57" i="1"/>
  <c r="N58" i="1"/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N66" i="1" l="1"/>
  <c r="N68" i="1"/>
</calcChain>
</file>

<file path=xl/sharedStrings.xml><?xml version="1.0" encoding="utf-8"?>
<sst xmlns="http://schemas.openxmlformats.org/spreadsheetml/2006/main" count="6" uniqueCount="4">
  <si>
    <t>YEAR</t>
  </si>
  <si>
    <t>MEAN</t>
  </si>
  <si>
    <t>SD</t>
  </si>
  <si>
    <t>MAKSIMILUMENSYVYYS KEVOLLA - MAXIMUM SNOW DEPHT AT KEVO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</si>
</sst>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8"/>
  <sheetViews>
    <sheetView tabSelected="1" topLeftCell="A53" workbookViewId="0">
      <selection activeCell="J71" sqref="J71"/>
    </sheetView>
  </sheetViews>
  <sheetFormatPr defaultColWidth="8.85546875" defaultRowHeight="15" x14ac:dyDescent="0.25"/>
  <cols>
    <col min="1" max="16384" width="8.85546875" style="1"/>
  </cols>
  <sheetData>
    <row r="2" spans="1:15" x14ac:dyDescent="0.25">
      <c r="A2" s="1" t="s">
        <v>3</v>
      </c>
    </row>
    <row r="4" spans="1:15" x14ac:dyDescent="0.25">
      <c r="A4" s="2" t="s">
        <v>0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 t="s">
        <v>1</v>
      </c>
      <c r="O4" s="2" t="s">
        <v>2</v>
      </c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>
        <v>1962</v>
      </c>
      <c r="B6" s="2">
        <v>63</v>
      </c>
      <c r="C6" s="2">
        <v>71</v>
      </c>
      <c r="D6" s="2">
        <v>76</v>
      </c>
      <c r="E6" s="2">
        <v>74</v>
      </c>
      <c r="F6" s="2">
        <v>48</v>
      </c>
      <c r="G6" s="2">
        <v>8</v>
      </c>
      <c r="H6" s="2">
        <v>0</v>
      </c>
      <c r="I6" s="2">
        <v>0</v>
      </c>
      <c r="J6" s="2">
        <v>0</v>
      </c>
      <c r="K6" s="2">
        <v>42</v>
      </c>
      <c r="L6" s="2">
        <v>37</v>
      </c>
      <c r="M6" s="2">
        <v>57</v>
      </c>
      <c r="N6" s="3">
        <f>AVERAGE(B6:M6)</f>
        <v>39.666666666666664</v>
      </c>
      <c r="O6" s="3">
        <f>STDEV(B6:M6)</f>
        <v>30.347482547481547</v>
      </c>
    </row>
    <row r="7" spans="1:15" x14ac:dyDescent="0.25">
      <c r="A7" s="2">
        <v>1963</v>
      </c>
      <c r="B7" s="2">
        <v>72</v>
      </c>
      <c r="C7" s="2">
        <v>82</v>
      </c>
      <c r="D7" s="2">
        <v>77</v>
      </c>
      <c r="E7" s="2">
        <v>76</v>
      </c>
      <c r="F7" s="2">
        <v>42</v>
      </c>
      <c r="G7" s="2">
        <v>3</v>
      </c>
      <c r="H7" s="2">
        <v>1</v>
      </c>
      <c r="I7" s="2">
        <v>0</v>
      </c>
      <c r="J7" s="2">
        <v>0</v>
      </c>
      <c r="K7" s="2">
        <v>22</v>
      </c>
      <c r="L7" s="2">
        <v>68</v>
      </c>
      <c r="M7" s="2">
        <v>60</v>
      </c>
      <c r="N7" s="3">
        <f t="shared" ref="N7:N60" si="0">AVERAGE(B7:M7)</f>
        <v>41.916666666666664</v>
      </c>
      <c r="O7" s="3">
        <f t="shared" ref="O7:O56" si="1">STDEV(B7:M7)</f>
        <v>34.392013695923744</v>
      </c>
    </row>
    <row r="8" spans="1:15" x14ac:dyDescent="0.25">
      <c r="A8" s="2">
        <v>1964</v>
      </c>
      <c r="B8" s="2">
        <v>124</v>
      </c>
      <c r="C8" s="2">
        <v>114</v>
      </c>
      <c r="D8" s="2">
        <v>107</v>
      </c>
      <c r="E8" s="2">
        <v>96</v>
      </c>
      <c r="F8" s="2">
        <v>100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15</v>
      </c>
      <c r="M8" s="2">
        <v>48</v>
      </c>
      <c r="N8" s="3">
        <f t="shared" si="0"/>
        <v>50.5</v>
      </c>
      <c r="O8" s="3">
        <f t="shared" si="1"/>
        <v>53.058286988761878</v>
      </c>
    </row>
    <row r="9" spans="1:15" x14ac:dyDescent="0.25">
      <c r="A9" s="2">
        <v>1965</v>
      </c>
      <c r="B9" s="2">
        <v>58</v>
      </c>
      <c r="C9" s="2">
        <v>77</v>
      </c>
      <c r="D9" s="2">
        <v>96</v>
      </c>
      <c r="E9" s="2">
        <v>92</v>
      </c>
      <c r="F9" s="2">
        <v>34</v>
      </c>
      <c r="G9" s="2">
        <v>0</v>
      </c>
      <c r="H9" s="2">
        <v>0</v>
      </c>
      <c r="I9" s="2">
        <v>0</v>
      </c>
      <c r="J9" s="2">
        <v>0</v>
      </c>
      <c r="K9" s="2">
        <v>13</v>
      </c>
      <c r="L9" s="2">
        <v>27</v>
      </c>
      <c r="M9" s="2">
        <v>60</v>
      </c>
      <c r="N9" s="3">
        <f t="shared" si="0"/>
        <v>38.083333333333336</v>
      </c>
      <c r="O9" s="3">
        <f t="shared" si="1"/>
        <v>37.200826807364315</v>
      </c>
    </row>
    <row r="10" spans="1:15" x14ac:dyDescent="0.25">
      <c r="A10" s="2">
        <v>1966</v>
      </c>
      <c r="B10" s="2">
        <v>63</v>
      </c>
      <c r="C10" s="2">
        <v>66</v>
      </c>
      <c r="D10" s="2">
        <v>73</v>
      </c>
      <c r="E10" s="2">
        <v>70</v>
      </c>
      <c r="F10" s="2">
        <v>53</v>
      </c>
      <c r="G10" s="2">
        <v>0</v>
      </c>
      <c r="H10" s="2">
        <v>0</v>
      </c>
      <c r="I10" s="2">
        <v>0</v>
      </c>
      <c r="J10" s="2">
        <v>1</v>
      </c>
      <c r="K10" s="2">
        <v>40</v>
      </c>
      <c r="L10" s="2">
        <v>42</v>
      </c>
      <c r="M10" s="2">
        <v>33</v>
      </c>
      <c r="N10" s="3">
        <f t="shared" si="0"/>
        <v>36.75</v>
      </c>
      <c r="O10" s="3">
        <f t="shared" si="1"/>
        <v>29.557724724834468</v>
      </c>
    </row>
    <row r="11" spans="1:15" x14ac:dyDescent="0.25">
      <c r="A11" s="2">
        <v>1967</v>
      </c>
      <c r="B11" s="2">
        <v>56</v>
      </c>
      <c r="C11" s="2">
        <v>58</v>
      </c>
      <c r="D11" s="2">
        <v>74</v>
      </c>
      <c r="E11" s="2">
        <v>63</v>
      </c>
      <c r="F11" s="2">
        <v>46</v>
      </c>
      <c r="G11" s="2">
        <v>0</v>
      </c>
      <c r="H11" s="2">
        <v>0</v>
      </c>
      <c r="I11" s="2">
        <v>0</v>
      </c>
      <c r="J11" s="2">
        <v>1</v>
      </c>
      <c r="K11" s="2">
        <v>30</v>
      </c>
      <c r="L11" s="2">
        <v>38</v>
      </c>
      <c r="M11" s="2">
        <v>32</v>
      </c>
      <c r="N11" s="3">
        <f t="shared" si="0"/>
        <v>33.166666666666664</v>
      </c>
      <c r="O11" s="3">
        <f t="shared" si="1"/>
        <v>27.352358493400803</v>
      </c>
    </row>
    <row r="12" spans="1:15" x14ac:dyDescent="0.25">
      <c r="A12" s="2">
        <v>1968</v>
      </c>
      <c r="B12" s="2">
        <v>45</v>
      </c>
      <c r="C12" s="2">
        <v>62</v>
      </c>
      <c r="D12" s="2">
        <v>64</v>
      </c>
      <c r="E12" s="2">
        <v>75</v>
      </c>
      <c r="F12" s="2">
        <v>82</v>
      </c>
      <c r="G12" s="2">
        <v>14</v>
      </c>
      <c r="H12" s="2">
        <v>0</v>
      </c>
      <c r="I12" s="2">
        <v>0</v>
      </c>
      <c r="J12" s="2">
        <v>0</v>
      </c>
      <c r="K12" s="2">
        <v>27</v>
      </c>
      <c r="L12" s="2">
        <v>36</v>
      </c>
      <c r="M12" s="2">
        <v>55</v>
      </c>
      <c r="N12" s="3">
        <f t="shared" si="0"/>
        <v>38.333333333333336</v>
      </c>
      <c r="O12" s="3">
        <f t="shared" si="1"/>
        <v>30.040376868878369</v>
      </c>
    </row>
    <row r="13" spans="1:15" x14ac:dyDescent="0.25">
      <c r="A13" s="2">
        <v>1969</v>
      </c>
      <c r="B13" s="2">
        <v>61</v>
      </c>
      <c r="C13" s="2">
        <v>59</v>
      </c>
      <c r="D13" s="2">
        <v>68</v>
      </c>
      <c r="E13" s="2">
        <v>74</v>
      </c>
      <c r="F13" s="2">
        <v>54</v>
      </c>
      <c r="G13" s="2">
        <v>0</v>
      </c>
      <c r="H13" s="2">
        <v>0</v>
      </c>
      <c r="I13" s="2">
        <v>0</v>
      </c>
      <c r="J13" s="2">
        <v>0</v>
      </c>
      <c r="K13" s="2">
        <v>9</v>
      </c>
      <c r="L13" s="2">
        <v>36</v>
      </c>
      <c r="M13" s="2">
        <v>40</v>
      </c>
      <c r="N13" s="3">
        <f t="shared" si="0"/>
        <v>33.416666666666664</v>
      </c>
      <c r="O13" s="3">
        <f t="shared" si="1"/>
        <v>29.840358069181569</v>
      </c>
    </row>
    <row r="14" spans="1:15" x14ac:dyDescent="0.25">
      <c r="A14" s="2">
        <v>1970</v>
      </c>
      <c r="B14" s="2">
        <v>49</v>
      </c>
      <c r="C14" s="2">
        <v>62</v>
      </c>
      <c r="D14" s="2">
        <v>75</v>
      </c>
      <c r="E14" s="2">
        <v>66</v>
      </c>
      <c r="F14" s="2">
        <v>54</v>
      </c>
      <c r="G14" s="2">
        <v>0</v>
      </c>
      <c r="H14" s="2">
        <v>0</v>
      </c>
      <c r="I14" s="2">
        <v>0</v>
      </c>
      <c r="J14" s="2">
        <v>0</v>
      </c>
      <c r="K14" s="2">
        <v>1</v>
      </c>
      <c r="L14" s="2">
        <v>19</v>
      </c>
      <c r="M14" s="2">
        <v>23</v>
      </c>
      <c r="N14" s="3">
        <f t="shared" si="0"/>
        <v>29.083333333333332</v>
      </c>
      <c r="O14" s="3">
        <f t="shared" si="1"/>
        <v>29.974104985753446</v>
      </c>
    </row>
    <row r="15" spans="1:15" x14ac:dyDescent="0.25">
      <c r="A15" s="2">
        <v>1971</v>
      </c>
      <c r="B15" s="2">
        <v>44</v>
      </c>
      <c r="C15" s="2">
        <v>53</v>
      </c>
      <c r="D15" s="2">
        <v>55</v>
      </c>
      <c r="E15" s="2">
        <v>51</v>
      </c>
      <c r="F15" s="2">
        <v>37</v>
      </c>
      <c r="G15" s="2">
        <v>0</v>
      </c>
      <c r="H15" s="2">
        <v>0</v>
      </c>
      <c r="I15" s="2">
        <v>0</v>
      </c>
      <c r="J15" s="2">
        <v>0</v>
      </c>
      <c r="K15" s="2">
        <v>10</v>
      </c>
      <c r="L15" s="2">
        <v>26</v>
      </c>
      <c r="M15" s="2">
        <v>40</v>
      </c>
      <c r="N15" s="3">
        <f t="shared" si="0"/>
        <v>26.333333333333332</v>
      </c>
      <c r="O15" s="3">
        <f t="shared" si="1"/>
        <v>22.951860028936188</v>
      </c>
    </row>
    <row r="16" spans="1:15" x14ac:dyDescent="0.25">
      <c r="A16" s="2">
        <v>1972</v>
      </c>
      <c r="B16" s="2">
        <v>28</v>
      </c>
      <c r="C16" s="2">
        <v>28</v>
      </c>
      <c r="D16" s="2">
        <v>48</v>
      </c>
      <c r="E16" s="2">
        <v>41</v>
      </c>
      <c r="F16" s="2">
        <v>21</v>
      </c>
      <c r="G16" s="2">
        <v>0</v>
      </c>
      <c r="H16" s="2">
        <v>0</v>
      </c>
      <c r="I16" s="2">
        <v>0</v>
      </c>
      <c r="J16" s="2">
        <v>0</v>
      </c>
      <c r="K16" s="2">
        <v>22</v>
      </c>
      <c r="L16" s="2">
        <v>39</v>
      </c>
      <c r="M16" s="2">
        <v>47</v>
      </c>
      <c r="N16" s="3">
        <f t="shared" si="0"/>
        <v>22.833333333333332</v>
      </c>
      <c r="O16" s="3">
        <f t="shared" si="1"/>
        <v>18.953691572947584</v>
      </c>
    </row>
    <row r="17" spans="1:15" x14ac:dyDescent="0.25">
      <c r="A17" s="2">
        <v>1973</v>
      </c>
      <c r="B17" s="2">
        <v>64</v>
      </c>
      <c r="C17" s="2">
        <v>72</v>
      </c>
      <c r="D17" s="2">
        <v>78</v>
      </c>
      <c r="E17" s="2">
        <v>70</v>
      </c>
      <c r="F17" s="2">
        <v>65</v>
      </c>
      <c r="G17" s="2">
        <v>0</v>
      </c>
      <c r="H17" s="2">
        <v>0</v>
      </c>
      <c r="I17" s="2">
        <v>0</v>
      </c>
      <c r="J17" s="2">
        <v>0</v>
      </c>
      <c r="K17" s="2">
        <v>14</v>
      </c>
      <c r="L17" s="2">
        <v>48</v>
      </c>
      <c r="M17" s="2">
        <v>74</v>
      </c>
      <c r="N17" s="3">
        <f t="shared" si="0"/>
        <v>40.416666666666664</v>
      </c>
      <c r="O17" s="3">
        <f t="shared" si="1"/>
        <v>34.195848587307509</v>
      </c>
    </row>
    <row r="18" spans="1:15" x14ac:dyDescent="0.25">
      <c r="A18" s="2">
        <v>1974</v>
      </c>
      <c r="B18" s="2">
        <v>76</v>
      </c>
      <c r="C18" s="2">
        <v>99</v>
      </c>
      <c r="D18" s="2">
        <v>87</v>
      </c>
      <c r="E18" s="2">
        <v>79</v>
      </c>
      <c r="F18" s="2">
        <v>68</v>
      </c>
      <c r="G18" s="2">
        <v>0</v>
      </c>
      <c r="H18" s="2">
        <v>0</v>
      </c>
      <c r="I18" s="2">
        <v>0</v>
      </c>
      <c r="J18" s="2">
        <v>0</v>
      </c>
      <c r="K18" s="2">
        <v>4</v>
      </c>
      <c r="L18" s="2">
        <v>20</v>
      </c>
      <c r="M18" s="2">
        <v>24</v>
      </c>
      <c r="N18" s="3">
        <f t="shared" si="0"/>
        <v>38.083333333333336</v>
      </c>
      <c r="O18" s="3">
        <f t="shared" si="1"/>
        <v>39.998768920449479</v>
      </c>
    </row>
    <row r="19" spans="1:15" x14ac:dyDescent="0.25">
      <c r="A19" s="2">
        <v>1975</v>
      </c>
      <c r="B19" s="2">
        <v>52</v>
      </c>
      <c r="C19" s="2">
        <v>52</v>
      </c>
      <c r="D19" s="2">
        <v>55</v>
      </c>
      <c r="E19" s="2">
        <v>53</v>
      </c>
      <c r="F19" s="2">
        <v>24</v>
      </c>
      <c r="G19" s="2">
        <v>0</v>
      </c>
      <c r="H19" s="2">
        <v>0</v>
      </c>
      <c r="I19" s="2">
        <v>0</v>
      </c>
      <c r="J19" s="2">
        <v>0</v>
      </c>
      <c r="K19" s="2">
        <v>16</v>
      </c>
      <c r="L19" s="2">
        <v>16</v>
      </c>
      <c r="M19" s="2">
        <v>42</v>
      </c>
      <c r="N19" s="3">
        <f t="shared" si="0"/>
        <v>25.833333333333332</v>
      </c>
      <c r="O19" s="3">
        <f t="shared" si="1"/>
        <v>23.521105931533583</v>
      </c>
    </row>
    <row r="20" spans="1:15" x14ac:dyDescent="0.25">
      <c r="A20" s="2">
        <v>1976</v>
      </c>
      <c r="B20" s="2">
        <v>59</v>
      </c>
      <c r="C20" s="2">
        <v>59</v>
      </c>
      <c r="D20" s="2">
        <v>66</v>
      </c>
      <c r="E20" s="2">
        <v>60</v>
      </c>
      <c r="F20" s="2">
        <v>37</v>
      </c>
      <c r="G20" s="2">
        <v>1</v>
      </c>
      <c r="H20" s="2">
        <v>0</v>
      </c>
      <c r="I20" s="2">
        <v>0</v>
      </c>
      <c r="J20" s="2">
        <v>1</v>
      </c>
      <c r="K20" s="2">
        <v>6</v>
      </c>
      <c r="L20" s="2">
        <v>34</v>
      </c>
      <c r="M20" s="2">
        <v>37</v>
      </c>
      <c r="N20" s="3">
        <f t="shared" si="0"/>
        <v>30</v>
      </c>
      <c r="O20" s="3">
        <f t="shared" si="1"/>
        <v>27.052138211575475</v>
      </c>
    </row>
    <row r="21" spans="1:15" x14ac:dyDescent="0.25">
      <c r="A21" s="2">
        <v>1977</v>
      </c>
      <c r="B21" s="2">
        <v>66</v>
      </c>
      <c r="C21" s="2">
        <v>71</v>
      </c>
      <c r="D21" s="2">
        <v>74</v>
      </c>
      <c r="E21" s="2">
        <v>80</v>
      </c>
      <c r="F21" s="2">
        <v>63</v>
      </c>
      <c r="G21" s="2">
        <v>0</v>
      </c>
      <c r="H21" s="2">
        <v>0</v>
      </c>
      <c r="I21" s="2">
        <v>0</v>
      </c>
      <c r="J21" s="2">
        <v>0</v>
      </c>
      <c r="K21" s="2">
        <v>12</v>
      </c>
      <c r="L21" s="2">
        <v>29</v>
      </c>
      <c r="M21" s="2">
        <v>48</v>
      </c>
      <c r="N21" s="3">
        <f t="shared" si="0"/>
        <v>36.916666666666664</v>
      </c>
      <c r="O21" s="3">
        <f t="shared" si="1"/>
        <v>33.27149567185738</v>
      </c>
    </row>
    <row r="22" spans="1:15" x14ac:dyDescent="0.25">
      <c r="A22" s="2">
        <v>1978</v>
      </c>
      <c r="B22" s="2">
        <v>54</v>
      </c>
      <c r="C22" s="2">
        <v>67</v>
      </c>
      <c r="D22" s="2">
        <v>81</v>
      </c>
      <c r="E22" s="2">
        <v>102</v>
      </c>
      <c r="F22" s="2">
        <v>83</v>
      </c>
      <c r="G22" s="2">
        <v>0</v>
      </c>
      <c r="H22" s="2">
        <v>0</v>
      </c>
      <c r="I22" s="2">
        <v>0</v>
      </c>
      <c r="J22" s="2">
        <v>2</v>
      </c>
      <c r="K22" s="2">
        <v>19</v>
      </c>
      <c r="L22" s="2">
        <v>27</v>
      </c>
      <c r="M22" s="2">
        <v>47</v>
      </c>
      <c r="N22" s="3">
        <f t="shared" si="0"/>
        <v>40.166666666666664</v>
      </c>
      <c r="O22" s="3">
        <f t="shared" si="1"/>
        <v>37.174853018804214</v>
      </c>
    </row>
    <row r="23" spans="1:15" x14ac:dyDescent="0.25">
      <c r="A23" s="2">
        <v>1979</v>
      </c>
      <c r="B23" s="2">
        <v>54</v>
      </c>
      <c r="C23" s="2">
        <v>70</v>
      </c>
      <c r="D23" s="2">
        <v>75</v>
      </c>
      <c r="E23" s="2">
        <v>76</v>
      </c>
      <c r="F23" s="2">
        <v>43</v>
      </c>
      <c r="G23" s="2">
        <v>0</v>
      </c>
      <c r="H23" s="2">
        <v>0</v>
      </c>
      <c r="I23" s="2">
        <v>0</v>
      </c>
      <c r="J23" s="2">
        <v>0</v>
      </c>
      <c r="K23" s="2">
        <v>10</v>
      </c>
      <c r="L23" s="2">
        <v>24</v>
      </c>
      <c r="M23" s="2">
        <v>51</v>
      </c>
      <c r="N23" s="3">
        <f t="shared" si="0"/>
        <v>33.583333333333336</v>
      </c>
      <c r="O23" s="3">
        <f t="shared" si="1"/>
        <v>31.34691034023589</v>
      </c>
    </row>
    <row r="24" spans="1:15" x14ac:dyDescent="0.25">
      <c r="A24" s="2">
        <v>1980</v>
      </c>
      <c r="B24" s="2">
        <v>58</v>
      </c>
      <c r="C24" s="2">
        <v>61</v>
      </c>
      <c r="D24" s="2">
        <v>62</v>
      </c>
      <c r="E24" s="2">
        <v>65</v>
      </c>
      <c r="F24" s="2">
        <v>42</v>
      </c>
      <c r="G24" s="2">
        <v>0</v>
      </c>
      <c r="H24" s="2">
        <v>0</v>
      </c>
      <c r="I24" s="2">
        <v>0</v>
      </c>
      <c r="J24" s="2">
        <v>0</v>
      </c>
      <c r="K24" s="2">
        <v>17</v>
      </c>
      <c r="L24" s="2">
        <v>46</v>
      </c>
      <c r="M24" s="2">
        <v>56</v>
      </c>
      <c r="N24" s="3">
        <f t="shared" si="0"/>
        <v>33.916666666666664</v>
      </c>
      <c r="O24" s="3">
        <f t="shared" si="1"/>
        <v>28.050144492686773</v>
      </c>
    </row>
    <row r="25" spans="1:15" x14ac:dyDescent="0.25">
      <c r="A25" s="2">
        <v>1981</v>
      </c>
      <c r="B25" s="2">
        <v>72</v>
      </c>
      <c r="C25" s="2">
        <v>74</v>
      </c>
      <c r="D25" s="2">
        <v>92</v>
      </c>
      <c r="E25" s="2">
        <v>81</v>
      </c>
      <c r="F25" s="2">
        <v>81</v>
      </c>
      <c r="G25" s="2">
        <v>3</v>
      </c>
      <c r="H25" s="2">
        <v>0</v>
      </c>
      <c r="I25" s="2">
        <v>0</v>
      </c>
      <c r="J25" s="2">
        <v>0</v>
      </c>
      <c r="K25" s="2">
        <v>4</v>
      </c>
      <c r="L25" s="2">
        <v>11</v>
      </c>
      <c r="M25" s="2">
        <v>19</v>
      </c>
      <c r="N25" s="3">
        <f t="shared" si="0"/>
        <v>36.416666666666664</v>
      </c>
      <c r="O25" s="3">
        <f t="shared" si="1"/>
        <v>39.125574833612426</v>
      </c>
    </row>
    <row r="26" spans="1:15" x14ac:dyDescent="0.25">
      <c r="A26" s="2">
        <v>1982</v>
      </c>
      <c r="B26" s="2">
        <v>36</v>
      </c>
      <c r="C26" s="2">
        <v>41</v>
      </c>
      <c r="D26" s="2">
        <v>48</v>
      </c>
      <c r="E26" s="2">
        <v>67</v>
      </c>
      <c r="F26" s="2">
        <v>41</v>
      </c>
      <c r="G26" s="2">
        <v>6</v>
      </c>
      <c r="H26" s="2">
        <v>0</v>
      </c>
      <c r="I26" s="2">
        <v>0</v>
      </c>
      <c r="J26" s="2">
        <v>0</v>
      </c>
      <c r="K26" s="2">
        <v>23</v>
      </c>
      <c r="L26" s="2">
        <v>43</v>
      </c>
      <c r="M26" s="2">
        <v>57</v>
      </c>
      <c r="N26" s="3">
        <f t="shared" si="0"/>
        <v>30.166666666666668</v>
      </c>
      <c r="O26" s="3">
        <f t="shared" si="1"/>
        <v>23.728898121501683</v>
      </c>
    </row>
    <row r="27" spans="1:15" x14ac:dyDescent="0.25">
      <c r="A27" s="2">
        <v>1983</v>
      </c>
      <c r="B27" s="2">
        <v>73</v>
      </c>
      <c r="C27" s="2">
        <v>87</v>
      </c>
      <c r="D27" s="2">
        <v>102</v>
      </c>
      <c r="E27" s="2">
        <v>99</v>
      </c>
      <c r="F27" s="2">
        <v>57</v>
      </c>
      <c r="G27" s="2">
        <v>0</v>
      </c>
      <c r="H27" s="2">
        <v>0</v>
      </c>
      <c r="I27" s="2">
        <v>0</v>
      </c>
      <c r="J27" s="2">
        <v>2</v>
      </c>
      <c r="K27" s="2">
        <v>15</v>
      </c>
      <c r="L27" s="2">
        <v>55</v>
      </c>
      <c r="M27" s="2">
        <v>60</v>
      </c>
      <c r="N27" s="3">
        <f t="shared" si="0"/>
        <v>45.833333333333336</v>
      </c>
      <c r="O27" s="3">
        <f t="shared" si="1"/>
        <v>40.44936977446639</v>
      </c>
    </row>
    <row r="28" spans="1:15" x14ac:dyDescent="0.25">
      <c r="A28" s="2">
        <v>1984</v>
      </c>
      <c r="B28" s="2">
        <v>77</v>
      </c>
      <c r="C28" s="2">
        <v>76</v>
      </c>
      <c r="D28" s="2">
        <v>89</v>
      </c>
      <c r="E28" s="2">
        <v>93</v>
      </c>
      <c r="F28" s="2">
        <v>65</v>
      </c>
      <c r="G28" s="2">
        <v>0</v>
      </c>
      <c r="H28" s="2">
        <v>0</v>
      </c>
      <c r="I28" s="2">
        <v>0</v>
      </c>
      <c r="J28" s="2">
        <v>10</v>
      </c>
      <c r="K28" s="2">
        <v>12</v>
      </c>
      <c r="L28" s="2">
        <v>21</v>
      </c>
      <c r="M28" s="2">
        <v>26</v>
      </c>
      <c r="N28" s="3">
        <f t="shared" si="0"/>
        <v>39.083333333333336</v>
      </c>
      <c r="O28" s="3">
        <f t="shared" si="1"/>
        <v>37.575277978366508</v>
      </c>
    </row>
    <row r="29" spans="1:15" x14ac:dyDescent="0.25">
      <c r="A29" s="2">
        <v>1985</v>
      </c>
      <c r="B29" s="2">
        <v>42</v>
      </c>
      <c r="C29" s="2">
        <v>44</v>
      </c>
      <c r="D29" s="2">
        <v>65</v>
      </c>
      <c r="E29" s="2">
        <v>69</v>
      </c>
      <c r="F29" s="2">
        <v>56</v>
      </c>
      <c r="G29" s="2">
        <v>0</v>
      </c>
      <c r="H29" s="2">
        <v>0</v>
      </c>
      <c r="I29" s="2">
        <v>0</v>
      </c>
      <c r="J29" s="2">
        <v>0</v>
      </c>
      <c r="K29" s="2">
        <v>19</v>
      </c>
      <c r="L29" s="2">
        <v>28</v>
      </c>
      <c r="M29" s="2">
        <v>53</v>
      </c>
      <c r="N29" s="3">
        <f t="shared" si="0"/>
        <v>31.333333333333332</v>
      </c>
      <c r="O29" s="3">
        <f t="shared" si="1"/>
        <v>26.95900366830864</v>
      </c>
    </row>
    <row r="30" spans="1:15" x14ac:dyDescent="0.25">
      <c r="A30" s="2">
        <v>1986</v>
      </c>
      <c r="B30" s="2">
        <v>66</v>
      </c>
      <c r="C30" s="2">
        <v>68</v>
      </c>
      <c r="D30" s="2">
        <v>68</v>
      </c>
      <c r="E30" s="2">
        <v>81</v>
      </c>
      <c r="F30" s="2">
        <v>56</v>
      </c>
      <c r="G30" s="2">
        <v>0</v>
      </c>
      <c r="H30" s="2">
        <v>0</v>
      </c>
      <c r="I30" s="2">
        <v>0</v>
      </c>
      <c r="J30" s="2">
        <v>2</v>
      </c>
      <c r="K30" s="2">
        <v>4</v>
      </c>
      <c r="L30" s="2">
        <v>11</v>
      </c>
      <c r="M30" s="2">
        <v>27</v>
      </c>
      <c r="N30" s="3">
        <f t="shared" si="0"/>
        <v>31.916666666666668</v>
      </c>
      <c r="O30" s="3">
        <f t="shared" si="1"/>
        <v>32.955778451332826</v>
      </c>
    </row>
    <row r="31" spans="1:15" x14ac:dyDescent="0.25">
      <c r="A31" s="2">
        <v>1987</v>
      </c>
      <c r="B31" s="2">
        <v>30</v>
      </c>
      <c r="C31" s="2">
        <v>66</v>
      </c>
      <c r="D31" s="2">
        <v>71</v>
      </c>
      <c r="E31" s="2">
        <v>73</v>
      </c>
      <c r="F31" s="2">
        <v>62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13</v>
      </c>
      <c r="M31" s="2">
        <v>30</v>
      </c>
      <c r="N31" s="3">
        <f t="shared" si="0"/>
        <v>28.75</v>
      </c>
      <c r="O31" s="3">
        <f t="shared" si="1"/>
        <v>31.072130160760988</v>
      </c>
    </row>
    <row r="32" spans="1:15" x14ac:dyDescent="0.25">
      <c r="A32" s="2">
        <v>1988</v>
      </c>
      <c r="B32" s="2">
        <v>46</v>
      </c>
      <c r="C32" s="2">
        <v>53</v>
      </c>
      <c r="D32" s="2">
        <v>56</v>
      </c>
      <c r="E32" s="2">
        <v>62</v>
      </c>
      <c r="F32" s="2">
        <v>45</v>
      </c>
      <c r="G32" s="2">
        <v>0</v>
      </c>
      <c r="H32" s="2">
        <v>0</v>
      </c>
      <c r="I32" s="2">
        <v>0</v>
      </c>
      <c r="J32" s="2">
        <v>0</v>
      </c>
      <c r="K32" s="2">
        <v>18</v>
      </c>
      <c r="L32" s="2">
        <v>36</v>
      </c>
      <c r="M32" s="2">
        <v>53</v>
      </c>
      <c r="N32" s="3">
        <f t="shared" si="0"/>
        <v>30.75</v>
      </c>
      <c r="O32" s="3">
        <f t="shared" si="1"/>
        <v>25.248312274828841</v>
      </c>
    </row>
    <row r="33" spans="1:15" x14ac:dyDescent="0.25">
      <c r="A33" s="2">
        <v>1989</v>
      </c>
      <c r="B33" s="2">
        <v>78</v>
      </c>
      <c r="C33" s="2">
        <v>80</v>
      </c>
      <c r="D33" s="2">
        <v>90</v>
      </c>
      <c r="E33" s="2">
        <v>87</v>
      </c>
      <c r="F33" s="2">
        <v>38</v>
      </c>
      <c r="G33" s="2">
        <v>0</v>
      </c>
      <c r="H33" s="2">
        <v>0</v>
      </c>
      <c r="I33" s="2">
        <v>0</v>
      </c>
      <c r="J33" s="2">
        <v>0</v>
      </c>
      <c r="K33" s="2">
        <v>9</v>
      </c>
      <c r="L33" s="2">
        <v>19</v>
      </c>
      <c r="M33" s="2">
        <v>49</v>
      </c>
      <c r="N33" s="3">
        <f t="shared" si="0"/>
        <v>37.5</v>
      </c>
      <c r="O33" s="3">
        <f t="shared" si="1"/>
        <v>37.616485747608053</v>
      </c>
    </row>
    <row r="34" spans="1:15" x14ac:dyDescent="0.25">
      <c r="A34" s="2">
        <v>1990</v>
      </c>
      <c r="B34" s="2">
        <v>64</v>
      </c>
      <c r="C34" s="2">
        <v>66</v>
      </c>
      <c r="D34" s="2">
        <v>80</v>
      </c>
      <c r="E34" s="2">
        <v>73</v>
      </c>
      <c r="F34" s="2">
        <v>30</v>
      </c>
      <c r="G34" s="2">
        <v>0</v>
      </c>
      <c r="H34" s="2">
        <v>0</v>
      </c>
      <c r="I34" s="2">
        <v>0</v>
      </c>
      <c r="J34" s="2">
        <v>0</v>
      </c>
      <c r="K34" s="2">
        <v>10</v>
      </c>
      <c r="L34" s="2">
        <v>19</v>
      </c>
      <c r="M34" s="2">
        <v>43</v>
      </c>
      <c r="N34" s="3">
        <f t="shared" si="0"/>
        <v>32.083333333333336</v>
      </c>
      <c r="O34" s="3">
        <f t="shared" si="1"/>
        <v>31.678665988135908</v>
      </c>
    </row>
    <row r="35" spans="1:15" x14ac:dyDescent="0.25">
      <c r="A35" s="2">
        <v>1991</v>
      </c>
      <c r="B35" s="2">
        <v>54</v>
      </c>
      <c r="C35" s="2">
        <v>54</v>
      </c>
      <c r="D35" s="2">
        <v>73</v>
      </c>
      <c r="E35" s="2">
        <v>72</v>
      </c>
      <c r="F35" s="2">
        <v>35</v>
      </c>
      <c r="G35" s="2">
        <v>0</v>
      </c>
      <c r="H35" s="2">
        <v>0</v>
      </c>
      <c r="I35" s="2">
        <v>0</v>
      </c>
      <c r="J35" s="2">
        <v>0</v>
      </c>
      <c r="K35" s="2">
        <v>17</v>
      </c>
      <c r="L35" s="2">
        <v>44</v>
      </c>
      <c r="M35" s="2">
        <v>57</v>
      </c>
      <c r="N35" s="3">
        <f t="shared" si="0"/>
        <v>33.833333333333336</v>
      </c>
      <c r="O35" s="3">
        <f t="shared" si="1"/>
        <v>29.088683626996858</v>
      </c>
    </row>
    <row r="36" spans="1:15" x14ac:dyDescent="0.25">
      <c r="A36" s="2">
        <v>1992</v>
      </c>
      <c r="B36" s="2">
        <v>78</v>
      </c>
      <c r="C36" s="2">
        <v>85</v>
      </c>
      <c r="D36" s="2">
        <v>93</v>
      </c>
      <c r="E36" s="2">
        <v>114</v>
      </c>
      <c r="F36" s="2">
        <v>71</v>
      </c>
      <c r="G36" s="2">
        <v>0</v>
      </c>
      <c r="H36" s="2">
        <v>0</v>
      </c>
      <c r="I36" s="2">
        <v>0</v>
      </c>
      <c r="J36" s="2">
        <v>0</v>
      </c>
      <c r="K36" s="2">
        <v>7</v>
      </c>
      <c r="L36" s="2">
        <v>26</v>
      </c>
      <c r="M36" s="2">
        <v>52</v>
      </c>
      <c r="N36" s="3">
        <f t="shared" si="0"/>
        <v>43.833333333333336</v>
      </c>
      <c r="O36" s="3">
        <f t="shared" si="1"/>
        <v>43.030292360220614</v>
      </c>
    </row>
    <row r="37" spans="1:15" x14ac:dyDescent="0.25">
      <c r="A37" s="2">
        <v>1993</v>
      </c>
      <c r="B37" s="2">
        <v>57</v>
      </c>
      <c r="C37" s="2">
        <v>72</v>
      </c>
      <c r="D37" s="2">
        <v>81</v>
      </c>
      <c r="E37" s="2">
        <v>93</v>
      </c>
      <c r="F37" s="2">
        <v>65</v>
      </c>
      <c r="G37" s="2">
        <v>3</v>
      </c>
      <c r="H37" s="2">
        <v>0</v>
      </c>
      <c r="I37" s="2">
        <v>0</v>
      </c>
      <c r="J37" s="2">
        <v>2</v>
      </c>
      <c r="K37" s="2">
        <v>20</v>
      </c>
      <c r="L37" s="2">
        <v>24</v>
      </c>
      <c r="M37" s="2">
        <v>43</v>
      </c>
      <c r="N37" s="3">
        <f t="shared" si="0"/>
        <v>38.333333333333336</v>
      </c>
      <c r="O37" s="3">
        <f t="shared" si="1"/>
        <v>34.47352959045886</v>
      </c>
    </row>
    <row r="38" spans="1:15" x14ac:dyDescent="0.25">
      <c r="A38" s="2">
        <v>1994</v>
      </c>
      <c r="B38" s="2">
        <v>64</v>
      </c>
      <c r="C38" s="2">
        <v>61</v>
      </c>
      <c r="D38" s="2">
        <v>63</v>
      </c>
      <c r="E38" s="2">
        <v>59</v>
      </c>
      <c r="F38" s="2">
        <v>26</v>
      </c>
      <c r="G38" s="2">
        <v>0</v>
      </c>
      <c r="H38" s="2">
        <v>0</v>
      </c>
      <c r="I38" s="2">
        <v>0</v>
      </c>
      <c r="J38" s="2">
        <v>0</v>
      </c>
      <c r="K38" s="2">
        <v>28</v>
      </c>
      <c r="L38" s="2">
        <v>41</v>
      </c>
      <c r="M38" s="2">
        <v>52</v>
      </c>
      <c r="N38" s="3">
        <f t="shared" si="0"/>
        <v>32.833333333333336</v>
      </c>
      <c r="O38" s="3">
        <f t="shared" si="1"/>
        <v>27.262472819654935</v>
      </c>
    </row>
    <row r="39" spans="1:15" x14ac:dyDescent="0.25">
      <c r="A39" s="2">
        <v>1995</v>
      </c>
      <c r="B39" s="2">
        <v>62</v>
      </c>
      <c r="C39" s="2">
        <v>78</v>
      </c>
      <c r="D39" s="2">
        <v>90</v>
      </c>
      <c r="E39" s="2">
        <v>88</v>
      </c>
      <c r="F39" s="2">
        <v>73</v>
      </c>
      <c r="G39" s="2">
        <v>0</v>
      </c>
      <c r="H39" s="2">
        <v>0</v>
      </c>
      <c r="I39" s="2">
        <v>0</v>
      </c>
      <c r="J39" s="2">
        <v>0</v>
      </c>
      <c r="K39" s="2">
        <v>33</v>
      </c>
      <c r="L39" s="2">
        <v>60</v>
      </c>
      <c r="M39" s="2">
        <v>62</v>
      </c>
      <c r="N39" s="3">
        <f t="shared" si="0"/>
        <v>45.5</v>
      </c>
      <c r="O39" s="3">
        <f t="shared" si="1"/>
        <v>36.669283653166225</v>
      </c>
    </row>
    <row r="40" spans="1:15" x14ac:dyDescent="0.25">
      <c r="A40" s="2">
        <v>1996</v>
      </c>
      <c r="B40" s="2">
        <v>68</v>
      </c>
      <c r="C40" s="2">
        <v>85</v>
      </c>
      <c r="D40" s="2">
        <v>81</v>
      </c>
      <c r="E40" s="2">
        <v>91</v>
      </c>
      <c r="F40" s="2">
        <v>96</v>
      </c>
      <c r="G40" s="2">
        <v>14</v>
      </c>
      <c r="H40" s="2">
        <v>0</v>
      </c>
      <c r="I40" s="2">
        <v>0</v>
      </c>
      <c r="J40" s="2">
        <v>0</v>
      </c>
      <c r="K40" s="2">
        <v>11</v>
      </c>
      <c r="L40" s="2">
        <v>38</v>
      </c>
      <c r="M40" s="2">
        <v>47</v>
      </c>
      <c r="N40" s="3">
        <f t="shared" si="0"/>
        <v>44.25</v>
      </c>
      <c r="O40" s="3">
        <f t="shared" si="1"/>
        <v>38.589035183114341</v>
      </c>
    </row>
    <row r="41" spans="1:15" x14ac:dyDescent="0.25">
      <c r="A41" s="2">
        <v>1997</v>
      </c>
      <c r="B41" s="2">
        <v>72</v>
      </c>
      <c r="C41" s="2">
        <v>92</v>
      </c>
      <c r="D41" s="2">
        <v>98</v>
      </c>
      <c r="E41" s="2">
        <v>98</v>
      </c>
      <c r="F41" s="2">
        <v>90</v>
      </c>
      <c r="G41" s="2">
        <v>10</v>
      </c>
      <c r="H41" s="2">
        <v>0</v>
      </c>
      <c r="I41" s="2">
        <v>0</v>
      </c>
      <c r="J41" s="2">
        <v>1</v>
      </c>
      <c r="K41" s="2">
        <v>11</v>
      </c>
      <c r="L41" s="2">
        <v>18</v>
      </c>
      <c r="M41" s="2">
        <v>45</v>
      </c>
      <c r="N41" s="3">
        <f t="shared" si="0"/>
        <v>44.583333333333336</v>
      </c>
      <c r="O41" s="3">
        <f t="shared" si="1"/>
        <v>42.292183531697532</v>
      </c>
    </row>
    <row r="42" spans="1:15" x14ac:dyDescent="0.25">
      <c r="A42" s="2">
        <v>1998</v>
      </c>
      <c r="B42" s="2">
        <v>53</v>
      </c>
      <c r="C42" s="2">
        <v>91</v>
      </c>
      <c r="D42" s="2">
        <v>89</v>
      </c>
      <c r="E42" s="2">
        <v>86</v>
      </c>
      <c r="F42" s="2">
        <v>60</v>
      </c>
      <c r="G42" s="2">
        <v>0</v>
      </c>
      <c r="H42" s="2">
        <v>0</v>
      </c>
      <c r="I42" s="2">
        <v>0</v>
      </c>
      <c r="J42" s="2">
        <v>0</v>
      </c>
      <c r="K42" s="2">
        <v>23</v>
      </c>
      <c r="L42" s="2">
        <v>35</v>
      </c>
      <c r="M42" s="2">
        <v>42</v>
      </c>
      <c r="N42" s="3">
        <f t="shared" si="0"/>
        <v>39.916666666666664</v>
      </c>
      <c r="O42" s="3">
        <f t="shared" si="1"/>
        <v>36.187537617084132</v>
      </c>
    </row>
    <row r="43" spans="1:15" x14ac:dyDescent="0.25">
      <c r="A43" s="2">
        <v>1999</v>
      </c>
      <c r="B43" s="2">
        <v>54</v>
      </c>
      <c r="C43" s="2">
        <v>75</v>
      </c>
      <c r="D43" s="2">
        <v>85</v>
      </c>
      <c r="E43" s="2">
        <v>78</v>
      </c>
      <c r="F43" s="2">
        <v>42</v>
      </c>
      <c r="G43" s="2">
        <v>0</v>
      </c>
      <c r="H43" s="2">
        <v>0</v>
      </c>
      <c r="I43" s="2">
        <v>0</v>
      </c>
      <c r="J43" s="2">
        <v>0</v>
      </c>
      <c r="K43" s="2">
        <v>18</v>
      </c>
      <c r="L43" s="2">
        <v>35</v>
      </c>
      <c r="M43" s="2">
        <v>39</v>
      </c>
      <c r="N43" s="3">
        <f t="shared" si="0"/>
        <v>35.5</v>
      </c>
      <c r="O43" s="3">
        <f t="shared" si="1"/>
        <v>32.419130154894653</v>
      </c>
    </row>
    <row r="44" spans="1:15" x14ac:dyDescent="0.25">
      <c r="A44" s="2">
        <v>2000</v>
      </c>
      <c r="B44" s="2">
        <v>70</v>
      </c>
      <c r="C44" s="2">
        <v>78</v>
      </c>
      <c r="D44" s="2">
        <v>85</v>
      </c>
      <c r="E44" s="2">
        <v>100</v>
      </c>
      <c r="F44" s="2">
        <v>81</v>
      </c>
      <c r="G44" s="2">
        <v>0</v>
      </c>
      <c r="H44" s="2">
        <v>0</v>
      </c>
      <c r="I44" s="2">
        <v>0</v>
      </c>
      <c r="J44" s="2">
        <v>0</v>
      </c>
      <c r="K44" s="2">
        <v>4</v>
      </c>
      <c r="L44" s="2">
        <v>13</v>
      </c>
      <c r="M44" s="2">
        <v>19</v>
      </c>
      <c r="N44" s="3">
        <f t="shared" si="0"/>
        <v>37.5</v>
      </c>
      <c r="O44" s="3">
        <f t="shared" si="1"/>
        <v>40.944530104209832</v>
      </c>
    </row>
    <row r="45" spans="1:15" x14ac:dyDescent="0.25">
      <c r="A45" s="2">
        <v>2001</v>
      </c>
      <c r="B45" s="2">
        <v>35</v>
      </c>
      <c r="C45" s="2">
        <v>55</v>
      </c>
      <c r="D45" s="2">
        <v>60</v>
      </c>
      <c r="E45" s="2">
        <v>65</v>
      </c>
      <c r="F45" s="2">
        <v>32</v>
      </c>
      <c r="G45" s="2">
        <v>0</v>
      </c>
      <c r="H45" s="2">
        <v>0</v>
      </c>
      <c r="I45" s="2">
        <v>0</v>
      </c>
      <c r="J45" s="2">
        <v>4</v>
      </c>
      <c r="K45" s="2">
        <v>8</v>
      </c>
      <c r="L45" s="2">
        <v>30</v>
      </c>
      <c r="M45" s="2">
        <v>34</v>
      </c>
      <c r="N45" s="3">
        <f t="shared" si="0"/>
        <v>26.916666666666668</v>
      </c>
      <c r="O45" s="3">
        <f t="shared" si="1"/>
        <v>24.385011541493842</v>
      </c>
    </row>
    <row r="46" spans="1:15" x14ac:dyDescent="0.25">
      <c r="A46" s="2">
        <v>2002</v>
      </c>
      <c r="B46" s="2">
        <v>53</v>
      </c>
      <c r="C46" s="2">
        <v>70</v>
      </c>
      <c r="D46" s="2">
        <v>79</v>
      </c>
      <c r="E46" s="2">
        <v>74</v>
      </c>
      <c r="F46" s="2">
        <v>23</v>
      </c>
      <c r="G46" s="2">
        <v>0</v>
      </c>
      <c r="H46" s="2">
        <v>0</v>
      </c>
      <c r="I46" s="2">
        <v>0</v>
      </c>
      <c r="J46" s="2">
        <v>0</v>
      </c>
      <c r="K46" s="2">
        <v>13</v>
      </c>
      <c r="L46" s="2">
        <v>21</v>
      </c>
      <c r="M46" s="2">
        <v>30</v>
      </c>
      <c r="N46" s="3">
        <f t="shared" si="0"/>
        <v>30.25</v>
      </c>
      <c r="O46" s="3">
        <f t="shared" si="1"/>
        <v>30.872538547447576</v>
      </c>
    </row>
    <row r="47" spans="1:15" x14ac:dyDescent="0.25">
      <c r="A47" s="2">
        <v>2003</v>
      </c>
      <c r="B47" s="2">
        <v>46</v>
      </c>
      <c r="C47" s="2">
        <v>49</v>
      </c>
      <c r="D47" s="2">
        <v>52</v>
      </c>
      <c r="E47" s="2">
        <v>56</v>
      </c>
      <c r="F47" s="2">
        <v>30</v>
      </c>
      <c r="G47" s="2">
        <v>0</v>
      </c>
      <c r="H47" s="2">
        <v>0</v>
      </c>
      <c r="I47" s="2">
        <v>0</v>
      </c>
      <c r="J47" s="2">
        <v>3</v>
      </c>
      <c r="K47" s="2">
        <v>14</v>
      </c>
      <c r="L47" s="2">
        <v>16</v>
      </c>
      <c r="M47" s="2">
        <v>37</v>
      </c>
      <c r="N47" s="3">
        <f t="shared" si="0"/>
        <v>25.25</v>
      </c>
      <c r="O47" s="3">
        <f t="shared" si="1"/>
        <v>22.230711762211875</v>
      </c>
    </row>
    <row r="48" spans="1:15" x14ac:dyDescent="0.25">
      <c r="A48" s="2">
        <v>2004</v>
      </c>
      <c r="B48" s="2">
        <v>42</v>
      </c>
      <c r="C48" s="2">
        <v>50</v>
      </c>
      <c r="D48" s="2">
        <v>57</v>
      </c>
      <c r="E48" s="2">
        <v>48</v>
      </c>
      <c r="F48" s="2">
        <v>19</v>
      </c>
      <c r="G48" s="2">
        <v>0</v>
      </c>
      <c r="H48" s="2">
        <v>0</v>
      </c>
      <c r="I48" s="2">
        <v>0</v>
      </c>
      <c r="J48" s="2">
        <v>0</v>
      </c>
      <c r="K48" s="2">
        <v>9</v>
      </c>
      <c r="L48" s="2">
        <v>28</v>
      </c>
      <c r="M48" s="2">
        <v>52</v>
      </c>
      <c r="N48" s="3">
        <f t="shared" si="0"/>
        <v>25.416666666666668</v>
      </c>
      <c r="O48" s="3">
        <f t="shared" si="1"/>
        <v>23.345072804393311</v>
      </c>
    </row>
    <row r="49" spans="1:15" x14ac:dyDescent="0.25">
      <c r="A49" s="2">
        <v>2005</v>
      </c>
      <c r="B49" s="2">
        <v>63</v>
      </c>
      <c r="C49" s="2">
        <v>63</v>
      </c>
      <c r="D49" s="2">
        <v>65</v>
      </c>
      <c r="E49" s="2">
        <v>62</v>
      </c>
      <c r="F49" s="2">
        <v>56</v>
      </c>
      <c r="G49" s="2">
        <v>0</v>
      </c>
      <c r="H49" s="2">
        <v>0</v>
      </c>
      <c r="I49" s="2">
        <v>0</v>
      </c>
      <c r="J49" s="2">
        <v>1</v>
      </c>
      <c r="K49" s="2">
        <v>15</v>
      </c>
      <c r="L49" s="2">
        <v>25</v>
      </c>
      <c r="M49" s="2">
        <v>32</v>
      </c>
      <c r="N49" s="3">
        <f t="shared" si="0"/>
        <v>31.833333333333332</v>
      </c>
      <c r="O49" s="3">
        <f t="shared" si="1"/>
        <v>28.376793762552246</v>
      </c>
    </row>
    <row r="50" spans="1:15" x14ac:dyDescent="0.25">
      <c r="A50" s="2">
        <v>2006</v>
      </c>
      <c r="B50" s="2">
        <v>34</v>
      </c>
      <c r="C50" s="2">
        <v>44</v>
      </c>
      <c r="D50" s="2">
        <v>48</v>
      </c>
      <c r="E50" s="2">
        <v>57</v>
      </c>
      <c r="F50" s="2">
        <v>25</v>
      </c>
      <c r="G50" s="2">
        <v>0</v>
      </c>
      <c r="H50" s="2">
        <v>0</v>
      </c>
      <c r="I50" s="2">
        <v>0</v>
      </c>
      <c r="J50" s="2">
        <v>0</v>
      </c>
      <c r="K50" s="2">
        <v>6</v>
      </c>
      <c r="L50" s="2">
        <v>19</v>
      </c>
      <c r="M50" s="2">
        <v>43</v>
      </c>
      <c r="N50" s="3">
        <f t="shared" si="0"/>
        <v>23</v>
      </c>
      <c r="O50" s="3">
        <f t="shared" si="1"/>
        <v>21.675289659383605</v>
      </c>
    </row>
    <row r="51" spans="1:15" x14ac:dyDescent="0.25">
      <c r="A51" s="2">
        <v>2007</v>
      </c>
      <c r="B51" s="2">
        <v>56</v>
      </c>
      <c r="C51" s="2">
        <v>69</v>
      </c>
      <c r="D51" s="2">
        <v>64</v>
      </c>
      <c r="E51" s="2">
        <v>70</v>
      </c>
      <c r="F51" s="2">
        <v>46</v>
      </c>
      <c r="G51" s="2">
        <v>0</v>
      </c>
      <c r="H51" s="2">
        <v>0</v>
      </c>
      <c r="I51" s="2">
        <v>0</v>
      </c>
      <c r="J51" s="2">
        <v>0</v>
      </c>
      <c r="K51" s="2">
        <v>5</v>
      </c>
      <c r="L51" s="2">
        <v>29</v>
      </c>
      <c r="M51" s="2">
        <v>35</v>
      </c>
      <c r="N51" s="3">
        <f t="shared" si="0"/>
        <v>31.166666666666668</v>
      </c>
      <c r="O51" s="3">
        <f t="shared" si="1"/>
        <v>29.300429203599588</v>
      </c>
    </row>
    <row r="52" spans="1:15" x14ac:dyDescent="0.25">
      <c r="A52" s="2">
        <v>2008</v>
      </c>
      <c r="B52" s="2">
        <v>52</v>
      </c>
      <c r="C52" s="2">
        <v>61</v>
      </c>
      <c r="D52" s="2">
        <v>74</v>
      </c>
      <c r="E52" s="2">
        <v>83</v>
      </c>
      <c r="F52" s="2">
        <v>57</v>
      </c>
      <c r="G52" s="2">
        <v>0</v>
      </c>
      <c r="H52" s="2">
        <v>0</v>
      </c>
      <c r="I52" s="2">
        <v>0</v>
      </c>
      <c r="J52" s="2">
        <v>0</v>
      </c>
      <c r="K52" s="2">
        <v>1</v>
      </c>
      <c r="L52" s="2">
        <v>20</v>
      </c>
      <c r="M52" s="2">
        <v>32</v>
      </c>
      <c r="N52" s="3">
        <f t="shared" si="0"/>
        <v>31.666666666666668</v>
      </c>
      <c r="O52" s="3">
        <f t="shared" si="1"/>
        <v>32.235873109806022</v>
      </c>
    </row>
    <row r="53" spans="1:15" x14ac:dyDescent="0.25">
      <c r="A53" s="2">
        <v>2009</v>
      </c>
      <c r="B53" s="2">
        <v>38</v>
      </c>
      <c r="C53" s="2">
        <v>64</v>
      </c>
      <c r="D53" s="2">
        <v>59</v>
      </c>
      <c r="E53" s="2">
        <v>47</v>
      </c>
      <c r="F53" s="2">
        <v>26</v>
      </c>
      <c r="G53" s="2">
        <v>0</v>
      </c>
      <c r="H53" s="2">
        <v>0</v>
      </c>
      <c r="I53" s="2">
        <v>0</v>
      </c>
      <c r="J53" s="2">
        <v>0</v>
      </c>
      <c r="K53" s="2">
        <v>6</v>
      </c>
      <c r="L53" s="2">
        <v>10</v>
      </c>
      <c r="M53" s="2">
        <v>20</v>
      </c>
      <c r="N53" s="3">
        <f t="shared" si="0"/>
        <v>22.5</v>
      </c>
      <c r="O53" s="3">
        <f t="shared" si="1"/>
        <v>24.058640481502312</v>
      </c>
    </row>
    <row r="54" spans="1:15" x14ac:dyDescent="0.25">
      <c r="A54" s="2">
        <v>2010</v>
      </c>
      <c r="B54" s="2">
        <v>40</v>
      </c>
      <c r="C54" s="2">
        <v>52</v>
      </c>
      <c r="D54" s="2">
        <v>49</v>
      </c>
      <c r="E54" s="2">
        <v>48</v>
      </c>
      <c r="F54" s="2">
        <v>28</v>
      </c>
      <c r="G54" s="2">
        <v>2</v>
      </c>
      <c r="H54" s="2">
        <v>0</v>
      </c>
      <c r="I54" s="2">
        <v>0</v>
      </c>
      <c r="J54" s="2">
        <v>0</v>
      </c>
      <c r="K54" s="2">
        <v>18</v>
      </c>
      <c r="L54" s="2">
        <v>28</v>
      </c>
      <c r="M54" s="2">
        <v>38</v>
      </c>
      <c r="N54" s="3">
        <f t="shared" si="0"/>
        <v>25.25</v>
      </c>
      <c r="O54" s="3">
        <f t="shared" si="1"/>
        <v>20.666727761395521</v>
      </c>
    </row>
    <row r="55" spans="1:15" x14ac:dyDescent="0.25">
      <c r="A55" s="2">
        <v>2011</v>
      </c>
      <c r="B55" s="2">
        <v>55</v>
      </c>
      <c r="C55" s="2">
        <v>64</v>
      </c>
      <c r="D55" s="2">
        <v>68</v>
      </c>
      <c r="E55" s="2">
        <v>64</v>
      </c>
      <c r="F55" s="2">
        <v>18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22</v>
      </c>
      <c r="M55" s="2">
        <v>42</v>
      </c>
      <c r="N55" s="3">
        <f t="shared" si="0"/>
        <v>27.75</v>
      </c>
      <c r="O55" s="3">
        <f t="shared" si="1"/>
        <v>28.876303591195828</v>
      </c>
    </row>
    <row r="56" spans="1:15" x14ac:dyDescent="0.25">
      <c r="A56" s="2">
        <v>2012</v>
      </c>
      <c r="B56" s="2">
        <v>46</v>
      </c>
      <c r="C56" s="2">
        <v>63</v>
      </c>
      <c r="D56" s="2">
        <v>65</v>
      </c>
      <c r="E56" s="2">
        <v>72</v>
      </c>
      <c r="F56" s="2">
        <v>46</v>
      </c>
      <c r="G56" s="2">
        <v>0</v>
      </c>
      <c r="H56" s="2">
        <v>0</v>
      </c>
      <c r="I56" s="2">
        <v>0</v>
      </c>
      <c r="J56" s="2">
        <v>0</v>
      </c>
      <c r="K56" s="2">
        <v>12</v>
      </c>
      <c r="L56" s="2">
        <v>31</v>
      </c>
      <c r="M56" s="2">
        <v>44</v>
      </c>
      <c r="N56" s="3">
        <f t="shared" si="0"/>
        <v>31.583333333333332</v>
      </c>
      <c r="O56" s="3">
        <f t="shared" si="1"/>
        <v>28.092245236439226</v>
      </c>
    </row>
    <row r="57" spans="1:15" x14ac:dyDescent="0.25">
      <c r="A57" s="2">
        <v>2013</v>
      </c>
      <c r="B57" s="2">
        <v>67</v>
      </c>
      <c r="C57" s="2">
        <v>75</v>
      </c>
      <c r="D57" s="2">
        <v>83</v>
      </c>
      <c r="E57" s="2">
        <v>80</v>
      </c>
      <c r="F57" s="2">
        <v>30</v>
      </c>
      <c r="G57" s="2">
        <v>0</v>
      </c>
      <c r="H57" s="2">
        <v>0</v>
      </c>
      <c r="I57" s="2">
        <v>0</v>
      </c>
      <c r="J57" s="2">
        <v>0</v>
      </c>
      <c r="K57" s="2">
        <v>10</v>
      </c>
      <c r="L57" s="2">
        <v>19</v>
      </c>
      <c r="M57" s="2">
        <v>44</v>
      </c>
      <c r="N57" s="3">
        <f t="shared" si="0"/>
        <v>34</v>
      </c>
      <c r="O57" s="3">
        <f t="shared" ref="O57:O63" si="2">STDEV(B57:M57)</f>
        <v>34.149404360571481</v>
      </c>
    </row>
    <row r="58" spans="1:15" x14ac:dyDescent="0.25">
      <c r="A58" s="2">
        <v>2014</v>
      </c>
      <c r="B58" s="2">
        <v>48</v>
      </c>
      <c r="C58" s="2">
        <v>48</v>
      </c>
      <c r="D58" s="2">
        <v>60</v>
      </c>
      <c r="E58" s="2">
        <v>59</v>
      </c>
      <c r="F58" s="2">
        <v>25</v>
      </c>
      <c r="G58" s="2">
        <v>0</v>
      </c>
      <c r="H58" s="2">
        <v>0</v>
      </c>
      <c r="I58" s="2">
        <v>0</v>
      </c>
      <c r="J58" s="2">
        <v>1</v>
      </c>
      <c r="K58" s="2">
        <v>3</v>
      </c>
      <c r="L58" s="2">
        <v>28</v>
      </c>
      <c r="M58" s="2">
        <v>43</v>
      </c>
      <c r="N58" s="3">
        <f t="shared" si="0"/>
        <v>26.25</v>
      </c>
      <c r="O58" s="3">
        <f t="shared" si="2"/>
        <v>24.658116863879272</v>
      </c>
    </row>
    <row r="59" spans="1:15" x14ac:dyDescent="0.25">
      <c r="A59" s="2">
        <v>2015</v>
      </c>
      <c r="B59" s="2">
        <v>50</v>
      </c>
      <c r="C59" s="2">
        <v>60</v>
      </c>
      <c r="D59" s="2">
        <v>59</v>
      </c>
      <c r="E59" s="2">
        <v>55</v>
      </c>
      <c r="F59" s="2">
        <v>27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15</v>
      </c>
      <c r="M59" s="2">
        <v>39</v>
      </c>
      <c r="N59" s="2">
        <f t="shared" si="0"/>
        <v>25.5</v>
      </c>
      <c r="O59" s="3">
        <f t="shared" si="2"/>
        <v>25.724060191332018</v>
      </c>
    </row>
    <row r="60" spans="1:15" x14ac:dyDescent="0.25">
      <c r="A60" s="2">
        <v>2016</v>
      </c>
      <c r="B60" s="2">
        <v>53</v>
      </c>
      <c r="C60" s="2">
        <v>69</v>
      </c>
      <c r="D60" s="2">
        <v>63</v>
      </c>
      <c r="E60" s="2">
        <v>56</v>
      </c>
      <c r="F60" s="2">
        <v>22</v>
      </c>
      <c r="G60" s="2">
        <v>0</v>
      </c>
      <c r="H60" s="2">
        <v>0</v>
      </c>
      <c r="I60" s="2">
        <v>0</v>
      </c>
      <c r="J60" s="2">
        <v>0</v>
      </c>
      <c r="K60" s="2">
        <v>2</v>
      </c>
      <c r="L60" s="2">
        <v>23</v>
      </c>
      <c r="M60" s="2">
        <v>41</v>
      </c>
      <c r="N60" s="3">
        <f t="shared" si="0"/>
        <v>27.416666666666668</v>
      </c>
      <c r="O60" s="3">
        <f t="shared" si="2"/>
        <v>27.556415960825902</v>
      </c>
    </row>
    <row r="61" spans="1:15" x14ac:dyDescent="0.25">
      <c r="A61" s="2">
        <v>2017</v>
      </c>
      <c r="B61" s="2">
        <v>78</v>
      </c>
      <c r="C61" s="2">
        <v>83</v>
      </c>
      <c r="D61" s="2">
        <v>92</v>
      </c>
      <c r="E61" s="2">
        <v>88</v>
      </c>
      <c r="F61" s="2">
        <v>98</v>
      </c>
      <c r="G61" s="2">
        <v>11</v>
      </c>
      <c r="H61" s="2">
        <v>0</v>
      </c>
      <c r="I61" s="2">
        <v>0</v>
      </c>
      <c r="J61" s="2">
        <v>0</v>
      </c>
      <c r="K61" s="2">
        <v>0</v>
      </c>
      <c r="L61" s="2">
        <v>30</v>
      </c>
      <c r="M61" s="2">
        <v>43</v>
      </c>
      <c r="N61" s="3">
        <f t="shared" ref="N61" si="3">AVERAGE(B61:M61)</f>
        <v>43.583333333333336</v>
      </c>
      <c r="O61" s="3">
        <f t="shared" si="2"/>
        <v>41.408076360521605</v>
      </c>
    </row>
    <row r="62" spans="1:15" x14ac:dyDescent="0.25">
      <c r="A62" s="2">
        <v>2018</v>
      </c>
      <c r="B62" s="2">
        <v>57</v>
      </c>
      <c r="C62" s="2">
        <v>61</v>
      </c>
      <c r="D62" s="2">
        <v>74</v>
      </c>
      <c r="E62" s="2">
        <v>72</v>
      </c>
      <c r="F62" s="2">
        <v>36</v>
      </c>
      <c r="G62" s="2">
        <v>0</v>
      </c>
      <c r="H62" s="2">
        <v>0</v>
      </c>
      <c r="I62" s="2">
        <v>0</v>
      </c>
      <c r="J62" s="2">
        <v>0</v>
      </c>
      <c r="K62" s="2">
        <v>3</v>
      </c>
      <c r="L62" s="2">
        <v>12</v>
      </c>
      <c r="M62" s="2">
        <v>22</v>
      </c>
      <c r="N62" s="3">
        <f t="shared" ref="N62:N63" si="4">AVERAGE(B62:M62)</f>
        <v>28.083333333333332</v>
      </c>
      <c r="O62" s="3">
        <f t="shared" si="2"/>
        <v>30.299889988799187</v>
      </c>
    </row>
    <row r="63" spans="1:15" x14ac:dyDescent="0.25">
      <c r="A63" s="2">
        <v>2019</v>
      </c>
      <c r="B63" s="2">
        <v>45</v>
      </c>
      <c r="C63" s="2">
        <v>65</v>
      </c>
      <c r="D63" s="2">
        <v>68</v>
      </c>
      <c r="E63" s="2">
        <v>62</v>
      </c>
      <c r="F63" s="2">
        <v>17</v>
      </c>
      <c r="G63" s="2">
        <v>0</v>
      </c>
      <c r="H63" s="2">
        <v>0</v>
      </c>
      <c r="I63" s="2">
        <v>0</v>
      </c>
      <c r="J63" s="2">
        <v>2</v>
      </c>
      <c r="K63" s="2">
        <v>16</v>
      </c>
      <c r="L63" s="2">
        <v>29</v>
      </c>
      <c r="M63" s="2">
        <v>54</v>
      </c>
      <c r="N63" s="3">
        <f t="shared" si="4"/>
        <v>29.833333333333332</v>
      </c>
      <c r="O63" s="3">
        <f t="shared" si="2"/>
        <v>27.541153779664924</v>
      </c>
    </row>
    <row r="64" spans="1:15" x14ac:dyDescent="0.25">
      <c r="A64" s="2">
        <v>2020</v>
      </c>
      <c r="B64" s="2">
        <v>81</v>
      </c>
      <c r="C64" s="2">
        <v>85</v>
      </c>
      <c r="D64" s="2">
        <v>107</v>
      </c>
      <c r="E64" s="2">
        <v>105</v>
      </c>
      <c r="F64" s="2">
        <v>84</v>
      </c>
      <c r="G64" s="2">
        <v>0</v>
      </c>
      <c r="H64" s="2">
        <v>0</v>
      </c>
      <c r="I64" s="2">
        <v>0</v>
      </c>
      <c r="J64" s="2"/>
      <c r="K64" s="2"/>
      <c r="L64" s="2"/>
      <c r="M64" s="2"/>
      <c r="N64" s="3">
        <f t="shared" ref="N64" si="5">AVERAGE(B64:M64)</f>
        <v>57.75</v>
      </c>
      <c r="O64" s="3">
        <f t="shared" ref="O64" si="6">STDEV(B64:M64)</f>
        <v>48.749358970144421</v>
      </c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 t="s">
        <v>1</v>
      </c>
      <c r="B66" s="3">
        <f t="shared" ref="B66:G66" si="7">AVERAGE(B6:B64)</f>
        <v>57.644067796610166</v>
      </c>
      <c r="C66" s="3">
        <f t="shared" si="7"/>
        <v>67.101694915254242</v>
      </c>
      <c r="D66" s="3">
        <f t="shared" si="7"/>
        <v>73.491525423728817</v>
      </c>
      <c r="E66" s="3">
        <f t="shared" si="7"/>
        <v>73.728813559322035</v>
      </c>
      <c r="F66" s="3">
        <f t="shared" si="7"/>
        <v>49.33898305084746</v>
      </c>
      <c r="G66" s="3">
        <f t="shared" si="7"/>
        <v>1.271186440677966</v>
      </c>
      <c r="H66" s="3">
        <f>AVERAGE(H6:H64)</f>
        <v>1.6949152542372881E-2</v>
      </c>
      <c r="I66" s="3">
        <f>AVERAGE(I6:I64)</f>
        <v>0</v>
      </c>
      <c r="J66" s="3">
        <f t="shared" ref="H66:N66" si="8">AVERAGE(J6:J63)</f>
        <v>0.56896551724137934</v>
      </c>
      <c r="K66" s="3">
        <f t="shared" si="8"/>
        <v>12.827586206896552</v>
      </c>
      <c r="L66" s="3">
        <f t="shared" si="8"/>
        <v>28.482758620689655</v>
      </c>
      <c r="M66" s="3">
        <f t="shared" si="8"/>
        <v>42.655172413793103</v>
      </c>
      <c r="N66" s="3">
        <f t="shared" si="8"/>
        <v>33.727011494252864</v>
      </c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 t="s">
        <v>2</v>
      </c>
      <c r="B68" s="3">
        <f t="shared" ref="B68:G68" si="9">STDEV(B6:B64)</f>
        <v>15.640092944278464</v>
      </c>
      <c r="C68" s="3">
        <f t="shared" si="9"/>
        <v>15.004246427956195</v>
      </c>
      <c r="D68" s="3">
        <f t="shared" si="9"/>
        <v>15.011918117415826</v>
      </c>
      <c r="E68" s="3">
        <f t="shared" si="9"/>
        <v>16.157447848651163</v>
      </c>
      <c r="F68" s="3">
        <f t="shared" si="9"/>
        <v>22.327970837194417</v>
      </c>
      <c r="G68" s="3">
        <f t="shared" si="9"/>
        <v>3.346797277452684</v>
      </c>
      <c r="H68" s="3">
        <f>STDEV(H6:H64)</f>
        <v>0.13018891098082386</v>
      </c>
      <c r="I68" s="3">
        <f>STDEV(I6:I64)</f>
        <v>0</v>
      </c>
      <c r="J68" s="3">
        <f t="shared" ref="H68:N68" si="10">STDEV(J6:J63)</f>
        <v>1.5230632679203855</v>
      </c>
      <c r="K68" s="3">
        <f t="shared" si="10"/>
        <v>9.7046524039715969</v>
      </c>
      <c r="L68" s="3">
        <f t="shared" si="10"/>
        <v>12.37887473177285</v>
      </c>
      <c r="M68" s="3">
        <f t="shared" si="10"/>
        <v>12.124430497224706</v>
      </c>
      <c r="N68" s="3">
        <f t="shared" si="10"/>
        <v>6.617983671120002</v>
      </c>
      <c r="O6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K_snow max</vt:lpstr>
    </vt:vector>
  </TitlesOfParts>
  <Company>University of Turku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tojajuan</dc:creator>
  <cp:lastModifiedBy>Tommi Andersson</cp:lastModifiedBy>
  <dcterms:created xsi:type="dcterms:W3CDTF">2013-06-26T07:04:30Z</dcterms:created>
  <dcterms:modified xsi:type="dcterms:W3CDTF">2020-09-03T08:31:03Z</dcterms:modified>
</cp:coreProperties>
</file>